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120" windowWidth="20460" windowHeight="7440"/>
  </bookViews>
  <sheets>
    <sheet name="ересек топ" sheetId="4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4"/>
  <c r="E45"/>
  <c r="E46"/>
  <c r="E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N25"/>
  <c r="BO25"/>
  <c r="BP25"/>
  <c r="BQ25"/>
  <c r="BR25"/>
  <c r="BS25"/>
  <c r="BT25"/>
  <c r="BU25"/>
  <c r="BV25"/>
  <c r="CL25"/>
  <c r="CM25"/>
  <c r="CN25"/>
  <c r="CP25"/>
  <c r="EN25"/>
  <c r="EO25"/>
  <c r="EP25"/>
  <c r="EQ25"/>
  <c r="ER25"/>
  <c r="ES25"/>
  <c r="ET25"/>
  <c r="EU25"/>
  <c r="EV25"/>
  <c r="EW25"/>
  <c r="EX25"/>
  <c r="EY25"/>
  <c r="EZ25"/>
  <c r="FA25"/>
  <c r="FB25"/>
  <c r="FC25"/>
  <c r="FD25"/>
  <c r="FE25"/>
  <c r="FF25"/>
  <c r="FG25"/>
  <c r="FH25"/>
  <c r="FI25"/>
  <c r="FJ25"/>
  <c r="FK25"/>
  <c r="FL25"/>
  <c r="FM25"/>
  <c r="FN25"/>
  <c r="FO25"/>
  <c r="FP25"/>
  <c r="FQ25"/>
  <c r="FR25"/>
  <c r="FS25"/>
  <c r="FT25"/>
  <c r="FU25"/>
  <c r="FV25"/>
  <c r="FW25"/>
  <c r="FX25"/>
  <c r="FY25"/>
  <c r="FZ25"/>
  <c r="GA25"/>
  <c r="GB25"/>
  <c r="GC25"/>
  <c r="GD25"/>
  <c r="GE25"/>
  <c r="GF25"/>
  <c r="GG25"/>
  <c r="GH25"/>
  <c r="GI25"/>
  <c r="GJ25"/>
  <c r="GK25"/>
  <c r="GL25"/>
  <c r="GM25"/>
  <c r="GN25"/>
  <c r="GO25"/>
  <c r="GP25"/>
  <c r="GQ25"/>
  <c r="GR25"/>
  <c r="GR24" l="1"/>
  <c r="GQ24"/>
  <c r="GP24"/>
  <c r="GO24"/>
  <c r="GN24"/>
  <c r="GM24"/>
  <c r="GL24"/>
  <c r="GK24"/>
  <c r="GJ24"/>
  <c r="GI24"/>
  <c r="GH24"/>
  <c r="GG24"/>
  <c r="GF24"/>
  <c r="GE24"/>
  <c r="GD24"/>
  <c r="GC24"/>
  <c r="GB24"/>
  <c r="GA24"/>
  <c r="FZ24"/>
  <c r="FY24"/>
  <c r="FX24"/>
  <c r="FW24"/>
  <c r="FV24"/>
  <c r="FU24"/>
  <c r="FT24"/>
  <c r="FS24"/>
  <c r="FR24"/>
  <c r="FQ24"/>
  <c r="FP24"/>
  <c r="FO24"/>
  <c r="FN24"/>
  <c r="FM24"/>
  <c r="FL24"/>
  <c r="FK24"/>
  <c r="FJ24"/>
  <c r="FI24"/>
  <c r="FH24"/>
  <c r="FG24"/>
  <c r="FF24"/>
  <c r="FE24"/>
  <c r="FD24"/>
  <c r="FC24"/>
  <c r="FB24"/>
  <c r="FA24"/>
  <c r="EZ24"/>
  <c r="EY24"/>
  <c r="EX24"/>
  <c r="EW24"/>
  <c r="EV24"/>
  <c r="EU24"/>
  <c r="ET24"/>
  <c r="ES24"/>
  <c r="ER24"/>
  <c r="EQ24"/>
  <c r="EP24"/>
  <c r="EO24"/>
  <c r="EN24"/>
  <c r="EM24"/>
  <c r="EM25" s="1"/>
  <c r="EL24"/>
  <c r="EL25" s="1"/>
  <c r="EK24"/>
  <c r="EK25" s="1"/>
  <c r="EJ24"/>
  <c r="EJ25" s="1"/>
  <c r="EI24"/>
  <c r="EI25" s="1"/>
  <c r="EH24"/>
  <c r="EH25" s="1"/>
  <c r="EG24"/>
  <c r="EG25" s="1"/>
  <c r="EF24"/>
  <c r="EF25" s="1"/>
  <c r="EE24"/>
  <c r="EE25" s="1"/>
  <c r="ED24"/>
  <c r="ED25" s="1"/>
  <c r="EC24"/>
  <c r="EC25" s="1"/>
  <c r="EB24"/>
  <c r="EB25" s="1"/>
  <c r="EA24"/>
  <c r="EA25" s="1"/>
  <c r="DZ24"/>
  <c r="DZ25" s="1"/>
  <c r="DY24"/>
  <c r="DY25" s="1"/>
  <c r="DX24"/>
  <c r="DX25" s="1"/>
  <c r="DW24"/>
  <c r="DW25" s="1"/>
  <c r="DV24"/>
  <c r="DV25" s="1"/>
  <c r="DU24"/>
  <c r="DU25" s="1"/>
  <c r="DT24"/>
  <c r="DT25" s="1"/>
  <c r="DS24"/>
  <c r="DS25" s="1"/>
  <c r="DR24"/>
  <c r="DR25" s="1"/>
  <c r="DQ24"/>
  <c r="DQ25" s="1"/>
  <c r="DP24"/>
  <c r="DP25" s="1"/>
  <c r="DO24"/>
  <c r="DO25" s="1"/>
  <c r="DN24"/>
  <c r="DN25" s="1"/>
  <c r="DM24"/>
  <c r="DM25" s="1"/>
  <c r="DL24"/>
  <c r="DL25" s="1"/>
  <c r="DK24"/>
  <c r="DK25" s="1"/>
  <c r="DJ24"/>
  <c r="DJ25" s="1"/>
  <c r="DI24"/>
  <c r="DI25" s="1"/>
  <c r="DH24"/>
  <c r="DH25" s="1"/>
  <c r="DG24"/>
  <c r="DG25" s="1"/>
  <c r="DF24"/>
  <c r="DF25" s="1"/>
  <c r="DE24"/>
  <c r="DE25" s="1"/>
  <c r="DD24"/>
  <c r="DD25" s="1"/>
  <c r="DC24"/>
  <c r="DC25" s="1"/>
  <c r="DB24"/>
  <c r="DB25" s="1"/>
  <c r="DA24"/>
  <c r="DA25" s="1"/>
  <c r="CZ24"/>
  <c r="CZ25" s="1"/>
  <c r="CY24"/>
  <c r="CY25" s="1"/>
  <c r="CX24"/>
  <c r="CX25" s="1"/>
  <c r="CW24"/>
  <c r="CW25" s="1"/>
  <c r="CV24"/>
  <c r="CV25" s="1"/>
  <c r="CU24"/>
  <c r="CU25" s="1"/>
  <c r="CT24"/>
  <c r="CT25" s="1"/>
  <c r="CS24"/>
  <c r="CS25" s="1"/>
  <c r="CR24"/>
  <c r="CR25" s="1"/>
  <c r="CQ24"/>
  <c r="CQ25" s="1"/>
  <c r="CP24"/>
  <c r="CO24"/>
  <c r="CO25" s="1"/>
  <c r="CN24"/>
  <c r="CM24"/>
  <c r="CL24"/>
  <c r="CK24"/>
  <c r="CK25" s="1"/>
  <c r="CJ24"/>
  <c r="CJ25" s="1"/>
  <c r="CI24"/>
  <c r="CI25" s="1"/>
  <c r="CH24"/>
  <c r="CH25" s="1"/>
  <c r="CG24"/>
  <c r="CG25" s="1"/>
  <c r="CF24"/>
  <c r="CF25" s="1"/>
  <c r="CE24"/>
  <c r="CE25" s="1"/>
  <c r="CD24"/>
  <c r="CD25" s="1"/>
  <c r="CC24"/>
  <c r="CC25" s="1"/>
  <c r="CB24"/>
  <c r="CB25" s="1"/>
  <c r="CA24"/>
  <c r="CA25" s="1"/>
  <c r="BZ24"/>
  <c r="BZ25" s="1"/>
  <c r="BY24"/>
  <c r="BY25" s="1"/>
  <c r="BX24"/>
  <c r="BX25" s="1"/>
  <c r="BW24"/>
  <c r="BW25" s="1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O25" s="1"/>
  <c r="AN24"/>
  <c r="AN25" s="1"/>
  <c r="AM24"/>
  <c r="AM25" s="1"/>
  <c r="AL24"/>
  <c r="AL25" s="1"/>
  <c r="AK24"/>
  <c r="AK25" s="1"/>
  <c r="AJ24"/>
  <c r="AJ25" s="1"/>
  <c r="AI24"/>
  <c r="AI25" s="1"/>
  <c r="AH24"/>
  <c r="AH25" s="1"/>
  <c r="AG24"/>
  <c r="AG25" s="1"/>
  <c r="AF24"/>
  <c r="AF25" s="1"/>
  <c r="AE24"/>
  <c r="AE25" s="1"/>
  <c r="AD24"/>
  <c r="AD25" s="1"/>
  <c r="AC24"/>
  <c r="AC25" s="1"/>
  <c r="AB24"/>
  <c r="AB25" s="1"/>
  <c r="AA24"/>
  <c r="AA25" s="1"/>
  <c r="Z24"/>
  <c r="Z25" s="1"/>
  <c r="Y24"/>
  <c r="Y25" s="1"/>
  <c r="X24"/>
  <c r="X25" s="1"/>
  <c r="W24"/>
  <c r="W25" s="1"/>
  <c r="V24"/>
  <c r="V25" s="1"/>
  <c r="U24"/>
  <c r="U25" s="1"/>
  <c r="T24"/>
  <c r="T25" s="1"/>
  <c r="S24"/>
  <c r="S25" s="1"/>
  <c r="R24"/>
  <c r="R25" s="1"/>
  <c r="Q24"/>
  <c r="Q25" s="1"/>
  <c r="P24"/>
  <c r="P25" s="1"/>
  <c r="O24"/>
  <c r="O25" s="1"/>
  <c r="N24"/>
  <c r="N25" s="1"/>
  <c r="M24"/>
  <c r="M25" s="1"/>
  <c r="L24"/>
  <c r="L25" s="1"/>
  <c r="K24"/>
  <c r="K25" s="1"/>
  <c r="J24"/>
  <c r="J25" s="1"/>
  <c r="I24"/>
  <c r="I25" s="1"/>
  <c r="H24"/>
  <c r="H25" s="1"/>
  <c r="G24"/>
  <c r="G25" s="1"/>
  <c r="F24"/>
  <c r="F25" s="1"/>
  <c r="E24"/>
  <c r="D24"/>
  <c r="D25" s="1"/>
  <c r="C24"/>
  <c r="C25" s="1"/>
  <c r="D32" l="1"/>
  <c r="E32" s="1"/>
  <c r="D38"/>
  <c r="E38" s="1"/>
  <c r="D40"/>
  <c r="E40" s="1"/>
  <c r="D44"/>
  <c r="D46"/>
  <c r="D30"/>
  <c r="E30" s="1"/>
  <c r="D28"/>
  <c r="E28" s="1"/>
  <c r="D34"/>
  <c r="E34" s="1"/>
  <c r="D36"/>
  <c r="E36" s="1"/>
  <c r="D42"/>
  <c r="E42" s="1"/>
  <c r="D37"/>
  <c r="E37" s="1"/>
  <c r="D29"/>
  <c r="E29" s="1"/>
  <c r="D33"/>
  <c r="E33" s="1"/>
  <c r="D41"/>
  <c r="E41" s="1"/>
  <c r="D45"/>
  <c r="D35" l="1"/>
  <c r="D39"/>
  <c r="D47"/>
  <c r="D31"/>
</calcChain>
</file>

<file path=xl/sharedStrings.xml><?xml version="1.0" encoding="utf-8"?>
<sst xmlns="http://schemas.openxmlformats.org/spreadsheetml/2006/main" count="407" uniqueCount="376">
  <si>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</si>
  <si>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</si>
  <si>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</si>
  <si>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</si>
  <si>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</si>
  <si>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</si>
  <si>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</si>
  <si>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</si>
  <si>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</si>
  <si>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</si>
  <si>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</si>
  <si>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</si>
  <si>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</si>
  <si>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жүруге талпынбайды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</si>
  <si>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</si>
  <si>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</si>
  <si>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</si>
  <si>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жеткізуге тырысады</t>
  </si>
  <si>
    <t>жауап береді</t>
  </si>
  <si>
    <t>анық айтады</t>
  </si>
  <si>
    <t>қатыспайды, қолданбайды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</si>
  <si>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</si>
  <si>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</si>
  <si>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t>Мүсіндеу</t>
  </si>
  <si>
    <t>Музыка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</si>
  <si>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</si>
  <si>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</si>
  <si>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 xml:space="preserve">                                  </t>
  </si>
  <si>
    <t>Сурет салу</t>
  </si>
  <si>
    <t>Жапсыру</t>
  </si>
  <si>
    <t xml:space="preserve"> қызығушылық танытпайды</t>
  </si>
  <si>
    <t>қолданады</t>
  </si>
  <si>
    <t>анық айта алмайды</t>
  </si>
  <si>
    <t>ішінара қолданады</t>
  </si>
  <si>
    <t>қолданбайды</t>
  </si>
  <si>
    <t>қайталап айтады</t>
  </si>
  <si>
    <t>салыстырады</t>
  </si>
  <si>
    <t>ішінара салыстырады</t>
  </si>
  <si>
    <t>салады</t>
  </si>
  <si>
    <t>сала алмайды</t>
  </si>
  <si>
    <t>құрастырады</t>
  </si>
  <si>
    <t>құрастыруға талпынбайды</t>
  </si>
  <si>
    <t>ішінара құрастырады</t>
  </si>
  <si>
    <t>Барлығы</t>
  </si>
  <si>
    <t>Қазақ тілі</t>
  </si>
  <si>
    <t>Математика негіздері</t>
  </si>
  <si>
    <t>жүгіреді</t>
  </si>
  <si>
    <t>жеткізеді</t>
  </si>
  <si>
    <t>жатқа айтады</t>
  </si>
  <si>
    <t>ішінара анықтайды</t>
  </si>
  <si>
    <t>орналастырады және желімдейді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</si>
  <si>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</si>
  <si>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</si>
  <si>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</si>
  <si>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</si>
  <si>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</si>
  <si>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</si>
  <si>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</si>
  <si>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</si>
  <si>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</si>
  <si>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</si>
  <si>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</si>
  <si>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</si>
  <si>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</si>
  <si>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</si>
  <si>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</si>
  <si>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</si>
  <si>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</si>
  <si>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</si>
  <si>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</si>
  <si>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</si>
  <si>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</si>
  <si>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</si>
  <si>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</si>
  <si>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</si>
  <si>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</si>
  <si>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</si>
  <si>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</si>
  <si>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</si>
  <si>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</si>
  <si>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</si>
  <si>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</si>
  <si>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</si>
  <si>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</si>
  <si>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</si>
  <si>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</si>
  <si>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</si>
  <si>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</si>
  <si>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</si>
  <si>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</si>
  <si>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</si>
  <si>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</si>
  <si>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</si>
  <si>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</si>
  <si>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</si>
  <si>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</si>
  <si>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</si>
  <si>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</si>
  <si>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</si>
  <si>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</si>
  <si>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</si>
  <si>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</si>
  <si>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</si>
  <si>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</si>
  <si>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</si>
  <si>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</si>
  <si>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</si>
  <si>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</si>
  <si>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</si>
  <si>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</si>
  <si>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</si>
  <si>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</si>
  <si>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</si>
  <si>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</si>
  <si>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</si>
  <si>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</si>
  <si>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</si>
  <si>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</si>
  <si>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</si>
  <si>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</si>
  <si>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</si>
  <si>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</si>
  <si>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</si>
  <si>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</si>
  <si>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</si>
  <si>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</si>
  <si>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</si>
  <si>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әңгімелер құрастырады</t>
  </si>
  <si>
    <t>ішінара әңгімелер құрастырады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</si>
  <si>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</si>
  <si>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</si>
  <si>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</si>
  <si>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</si>
  <si>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</si>
  <si>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</si>
  <si>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</si>
  <si>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</si>
  <si>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</si>
  <si>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</si>
  <si>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</si>
  <si>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</si>
  <si>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</si>
  <si>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</si>
  <si>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</si>
  <si>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</si>
  <si>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</si>
  <si>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</si>
  <si>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</si>
  <si>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</si>
  <si>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</si>
  <si>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</si>
  <si>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</si>
  <si>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</si>
  <si>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</si>
  <si>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</si>
  <si>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</si>
  <si>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</si>
  <si>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</si>
  <si>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</si>
  <si>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</si>
  <si>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</si>
  <si>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</si>
  <si>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</si>
  <si>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</si>
  <si>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</si>
  <si>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</si>
  <si>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</si>
  <si>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</si>
  <si>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</si>
  <si>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</si>
  <si>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</si>
  <si>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</si>
  <si>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</si>
  <si>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</si>
  <si>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</si>
  <si>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</si>
  <si>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</si>
  <si>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</si>
  <si>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</si>
  <si>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</si>
  <si>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</si>
  <si>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</si>
  <si>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</si>
  <si>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</si>
  <si>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</si>
  <si>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</si>
  <si>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</si>
  <si>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</si>
  <si>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</si>
  <si>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</si>
  <si>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</si>
  <si>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</si>
  <si>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</si>
  <si>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</si>
  <si>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</si>
  <si>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</si>
  <si>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</si>
  <si>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</si>
  <si>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</si>
  <si>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</si>
  <si>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</si>
  <si>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</si>
  <si>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</si>
  <si>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</si>
  <si>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</si>
  <si>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</si>
  <si>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</si>
  <si>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</si>
  <si>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</si>
  <si>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</si>
  <si>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</si>
  <si>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</si>
  <si>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</si>
  <si>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</si>
  <si>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</si>
  <si>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</si>
  <si>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</si>
  <si>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</si>
  <si>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</si>
  <si>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</si>
  <si>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</si>
  <si>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</si>
  <si>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</si>
  <si>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</si>
  <si>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</si>
  <si>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</si>
  <si>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</si>
  <si>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</si>
  <si>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</si>
  <si>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</si>
  <si>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</si>
  <si>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</si>
  <si>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</si>
  <si>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</si>
  <si>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ЕСКЕРТУ</t>
  </si>
  <si>
    <t>Жоғары</t>
  </si>
  <si>
    <t>Орташа</t>
  </si>
  <si>
    <t>Төмен</t>
  </si>
  <si>
    <t>4-Ф</t>
  </si>
  <si>
    <t>4-К</t>
  </si>
  <si>
    <t>4-Т</t>
  </si>
  <si>
    <t>4-Ш</t>
  </si>
  <si>
    <t>4-Ә</t>
  </si>
  <si>
    <t>ересек топ</t>
  </si>
  <si>
    <t>құрастыруға тырысады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</si>
  <si>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</si>
  <si>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</si>
  <si>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</si>
  <si>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</si>
  <si>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</si>
  <si>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</si>
  <si>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</si>
  <si>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</si>
  <si>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</si>
  <si>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</si>
  <si>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</si>
  <si>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</si>
  <si>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</si>
  <si>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</si>
  <si>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</si>
  <si>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</si>
  <si>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</si>
  <si>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</si>
  <si>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</si>
  <si>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</si>
  <si>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</si>
  <si>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</si>
  <si>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</si>
  <si>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</si>
  <si>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</si>
  <si>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</si>
  <si>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</si>
  <si>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</si>
  <si>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</si>
  <si>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</si>
  <si>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</si>
  <si>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</si>
  <si>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</si>
  <si>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</si>
  <si>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</si>
  <si>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</si>
  <si>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</si>
  <si>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</si>
  <si>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</si>
  <si>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</si>
  <si>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</si>
  <si>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</si>
  <si>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</si>
  <si>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</si>
  <si>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</si>
  <si>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</si>
  <si>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</si>
  <si>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</si>
  <si>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</si>
  <si>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</si>
  <si>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</si>
  <si>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</si>
  <si>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</si>
  <si>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</si>
  <si>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</si>
  <si>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</si>
  <si>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</si>
  <si>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</si>
  <si>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</si>
  <si>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</si>
  <si>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</si>
  <si>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</si>
  <si>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</si>
  <si>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</si>
  <si>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</si>
  <si>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</si>
  <si>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</si>
  <si>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</si>
  <si>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</si>
  <si>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</si>
  <si>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</si>
  <si>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</si>
  <si>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</si>
  <si>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</si>
  <si>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</si>
  <si>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</si>
  <si>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</si>
  <si>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</si>
  <si>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</si>
  <si>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</si>
  <si>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</si>
  <si>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</si>
  <si>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</si>
  <si>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</si>
  <si>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</si>
  <si>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</si>
  <si>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</si>
  <si>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</si>
  <si>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</si>
  <si>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</si>
  <si>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</si>
  <si>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</si>
  <si>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</si>
  <si>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</si>
  <si>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</si>
  <si>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</si>
  <si>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</si>
  <si>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</si>
  <si>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</si>
  <si>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</si>
  <si>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</si>
  <si>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</si>
  <si>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</si>
  <si>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</si>
  <si>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</si>
  <si>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</si>
  <si>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</si>
  <si>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</si>
  <si>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</si>
  <si>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</si>
  <si>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</si>
  <si>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</si>
  <si>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</si>
  <si>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</si>
  <si>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</si>
  <si>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</si>
  <si>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</si>
  <si>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</si>
  <si>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</si>
  <si>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</si>
  <si>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қызығушылық танытады, би қимылдарын орындайды</t>
  </si>
  <si>
    <t>Талиев Даниэль Русланович</t>
  </si>
  <si>
    <t>Мақсот Ералы Нұрланұлы</t>
  </si>
  <si>
    <t>Касымбаева Сара Руслановна</t>
  </si>
  <si>
    <t>Қадырбек Әміре Айдосұлы</t>
  </si>
  <si>
    <t>Қабдуш Әбілмансұр Өмірбекұлы</t>
  </si>
  <si>
    <t>Сандрова Магдалина Евгеньевна</t>
  </si>
  <si>
    <t>Галчанская Варвара Евгеньевна</t>
  </si>
  <si>
    <t>Умурзаков Керейхан Маликович</t>
  </si>
  <si>
    <t>Қайырбек Заңғар Дидарұлы</t>
  </si>
  <si>
    <t xml:space="preserve">                                  Оқу жылы: 2023-2024                            Топ: "Достық" МА тобы               Өткізу кезеңі: бастапқы    Өткізу мерзімі:  қыркүйек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</si>
</sst>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2" fillId="0" borderId="0"/>
    <xf numFmtId="0" fontId="14" fillId="0" borderId="0"/>
  </cellStyleXfs>
  <cellXfs count="100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0" fillId="0" borderId="1" xfId="0" applyFont="1" applyBorder="1"/>
    <xf numFmtId="0" fontId="7" fillId="3" borderId="1" xfId="0" applyFont="1" applyFill="1" applyBorder="1" applyAlignment="1">
      <alignment horizontal="center" wrapText="1"/>
    </xf>
    <xf numFmtId="0" fontId="0" fillId="3" borderId="1" xfId="0" applyFont="1" applyFill="1" applyBorder="1"/>
    <xf numFmtId="0" fontId="7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0" fillId="0" borderId="1" xfId="0" applyNumberFormat="1" applyBorder="1"/>
    <xf numFmtId="0" fontId="13" fillId="0" borderId="1" xfId="2" applyFont="1" applyFill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3" fillId="0" borderId="0" xfId="2" applyFont="1" applyFill="1" applyBorder="1" applyAlignment="1">
      <alignment horizontal="left" vertical="top"/>
    </xf>
    <xf numFmtId="0" fontId="0" fillId="0" borderId="0" xfId="0" applyBorder="1"/>
    <xf numFmtId="1" fontId="2" fillId="2" borderId="1" xfId="0" applyNumberFormat="1" applyFont="1" applyFill="1" applyBorder="1"/>
    <xf numFmtId="1" fontId="0" fillId="2" borderId="1" xfId="0" applyNumberFormat="1" applyFill="1" applyBorder="1"/>
    <xf numFmtId="0" fontId="2" fillId="2" borderId="1" xfId="0" applyFont="1" applyFill="1" applyBorder="1"/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</cellXfs>
  <cellStyles count="4">
    <cellStyle name="Обычный" xfId="0" builtinId="0"/>
    <cellStyle name="Обычный 2 2" xfId="2"/>
    <cellStyle name="Обычный 4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T47"/>
  <sheetViews>
    <sheetView tabSelected="1" topLeftCell="A26" workbookViewId="0">
      <selection activeCell="E48" sqref="E48"/>
    </sheetView>
  </sheetViews>
  <sheetFormatPr defaultRowHeight="15"/>
  <cols>
    <col min="2" max="2" width="32.140625" customWidth="1"/>
  </cols>
  <sheetData>
    <row r="2" spans="1:254" ht="15.75">
      <c r="A2" s="3" t="s">
        <v>27</v>
      </c>
      <c r="B2" s="7" t="s">
        <v>51</v>
      </c>
      <c r="C2" s="8"/>
      <c r="D2" s="8"/>
      <c r="E2" s="8"/>
      <c r="F2" s="8"/>
      <c r="G2" s="8"/>
      <c r="H2" s="8"/>
      <c r="I2" s="8"/>
      <c r="J2" s="8"/>
      <c r="K2" s="8"/>
      <c r="L2" s="8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4" ht="15.75">
      <c r="A3" s="67" t="s">
        <v>375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4"/>
      <c r="V3" s="4"/>
      <c r="W3" s="4"/>
      <c r="X3" s="4"/>
      <c r="Y3" s="4"/>
    </row>
    <row r="4" spans="1:254" ht="15.75" customHeight="1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4" ht="13.5" customHeight="1">
      <c r="A5" s="68" t="s">
        <v>0</v>
      </c>
      <c r="B5" s="68" t="s">
        <v>1</v>
      </c>
      <c r="C5" s="71" t="s">
        <v>15</v>
      </c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2" t="s">
        <v>2</v>
      </c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47" t="s">
        <v>21</v>
      </c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74" t="s">
        <v>22</v>
      </c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75" t="s">
        <v>22</v>
      </c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  <c r="EM5" s="75"/>
      <c r="EN5" s="75"/>
      <c r="EO5" s="75"/>
      <c r="EP5" s="75"/>
      <c r="EQ5" s="75"/>
      <c r="ER5" s="75"/>
      <c r="ES5" s="75"/>
      <c r="ET5" s="75"/>
      <c r="EU5" s="75"/>
      <c r="EV5" s="75"/>
      <c r="EW5" s="75"/>
      <c r="EX5" s="75"/>
      <c r="EY5" s="75"/>
      <c r="EZ5" s="75"/>
      <c r="FA5" s="75"/>
      <c r="FB5" s="75"/>
      <c r="FC5" s="76" t="s">
        <v>22</v>
      </c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45" t="s">
        <v>25</v>
      </c>
      <c r="GB5" s="46"/>
      <c r="GC5" s="46"/>
      <c r="GD5" s="46"/>
      <c r="GE5" s="46"/>
      <c r="GF5" s="46"/>
      <c r="GG5" s="46"/>
      <c r="GH5" s="46"/>
      <c r="GI5" s="46"/>
      <c r="GJ5" s="46"/>
      <c r="GK5" s="46"/>
      <c r="GL5" s="46"/>
      <c r="GM5" s="46"/>
      <c r="GN5" s="46"/>
      <c r="GO5" s="46"/>
      <c r="GP5" s="46"/>
      <c r="GQ5" s="46"/>
      <c r="GR5" s="46"/>
    </row>
    <row r="6" spans="1:254" ht="15.75" hidden="1" customHeight="1">
      <c r="A6" s="68"/>
      <c r="B6" s="68"/>
      <c r="C6" s="43" t="s">
        <v>16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 t="s">
        <v>14</v>
      </c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 t="s">
        <v>3</v>
      </c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77" t="s">
        <v>44</v>
      </c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43" t="s">
        <v>45</v>
      </c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78" t="s">
        <v>28</v>
      </c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9"/>
      <c r="DG6" s="80" t="s">
        <v>23</v>
      </c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  <c r="DU6" s="80"/>
      <c r="DV6" s="80"/>
      <c r="DW6" s="80"/>
      <c r="DX6" s="80"/>
      <c r="DY6" s="80" t="s">
        <v>29</v>
      </c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0"/>
      <c r="EL6" s="80"/>
      <c r="EM6" s="80"/>
      <c r="EN6" s="80"/>
      <c r="EO6" s="80"/>
      <c r="EP6" s="80"/>
      <c r="EQ6" s="81" t="s">
        <v>29</v>
      </c>
      <c r="ER6" s="82"/>
      <c r="ES6" s="82"/>
      <c r="ET6" s="82"/>
      <c r="EU6" s="82"/>
      <c r="EV6" s="82"/>
      <c r="EW6" s="82"/>
      <c r="EX6" s="82"/>
      <c r="EY6" s="82"/>
      <c r="EZ6" s="82"/>
      <c r="FA6" s="82"/>
      <c r="FB6" s="82"/>
      <c r="FC6" s="82"/>
      <c r="FD6" s="82"/>
      <c r="FE6" s="82"/>
      <c r="FF6" s="82"/>
      <c r="FG6" s="82"/>
      <c r="FH6" s="83"/>
      <c r="FI6" s="81" t="s">
        <v>24</v>
      </c>
      <c r="FJ6" s="82"/>
      <c r="FK6" s="82"/>
      <c r="FL6" s="82"/>
      <c r="FM6" s="82"/>
      <c r="FN6" s="82"/>
      <c r="FO6" s="82"/>
      <c r="FP6" s="82"/>
      <c r="FQ6" s="82"/>
      <c r="FR6" s="82"/>
      <c r="FS6" s="82"/>
      <c r="FT6" s="82"/>
      <c r="FU6" s="82"/>
      <c r="FV6" s="82"/>
      <c r="FW6" s="82"/>
      <c r="FX6" s="82"/>
      <c r="FY6" s="82"/>
      <c r="FZ6" s="83"/>
      <c r="GA6" s="56" t="s">
        <v>26</v>
      </c>
      <c r="GB6" s="57"/>
      <c r="GC6" s="57"/>
      <c r="GD6" s="57"/>
      <c r="GE6" s="57"/>
      <c r="GF6" s="57"/>
      <c r="GG6" s="57"/>
      <c r="GH6" s="57"/>
      <c r="GI6" s="57"/>
      <c r="GJ6" s="57"/>
      <c r="GK6" s="57"/>
      <c r="GL6" s="57"/>
      <c r="GM6" s="57"/>
      <c r="GN6" s="57"/>
      <c r="GO6" s="57"/>
      <c r="GP6" s="57"/>
      <c r="GQ6" s="57"/>
      <c r="GR6" s="57"/>
    </row>
    <row r="7" spans="1:254" ht="15.75" hidden="1" customHeight="1">
      <c r="A7" s="68"/>
      <c r="B7" s="68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</row>
    <row r="8" spans="1:254" ht="15.75" hidden="1" customHeight="1">
      <c r="A8" s="68"/>
      <c r="B8" s="6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</row>
    <row r="9" spans="1:254" ht="15.75" hidden="1" customHeight="1">
      <c r="A9" s="68"/>
      <c r="B9" s="68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</row>
    <row r="10" spans="1:254" ht="15.75" hidden="1" customHeight="1">
      <c r="A10" s="68"/>
      <c r="B10" s="68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</row>
    <row r="11" spans="1:254" ht="15.75">
      <c r="A11" s="68"/>
      <c r="B11" s="68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</row>
    <row r="12" spans="1:254" ht="85.5" customHeight="1" thickBot="1">
      <c r="A12" s="68"/>
      <c r="B12" s="68"/>
      <c r="C12" s="41" t="s">
        <v>52</v>
      </c>
      <c r="D12" s="42" t="s">
        <v>5</v>
      </c>
      <c r="E12" s="42" t="s">
        <v>6</v>
      </c>
      <c r="F12" s="43" t="s">
        <v>53</v>
      </c>
      <c r="G12" s="43" t="s">
        <v>7</v>
      </c>
      <c r="H12" s="43" t="s">
        <v>8</v>
      </c>
      <c r="I12" s="43" t="s">
        <v>109</v>
      </c>
      <c r="J12" s="43" t="s">
        <v>9</v>
      </c>
      <c r="K12" s="43" t="s">
        <v>10</v>
      </c>
      <c r="L12" s="42" t="s">
        <v>54</v>
      </c>
      <c r="M12" s="42" t="s">
        <v>9</v>
      </c>
      <c r="N12" s="42" t="s">
        <v>10</v>
      </c>
      <c r="O12" s="42" t="s">
        <v>55</v>
      </c>
      <c r="P12" s="42" t="s">
        <v>11</v>
      </c>
      <c r="Q12" s="42" t="s">
        <v>4</v>
      </c>
      <c r="R12" s="42" t="s">
        <v>56</v>
      </c>
      <c r="S12" s="42" t="s">
        <v>6</v>
      </c>
      <c r="T12" s="42" t="s">
        <v>12</v>
      </c>
      <c r="U12" s="41" t="s">
        <v>57</v>
      </c>
      <c r="V12" s="42"/>
      <c r="W12" s="42"/>
      <c r="X12" s="48" t="s">
        <v>58</v>
      </c>
      <c r="Y12" s="49"/>
      <c r="Z12" s="41"/>
      <c r="AA12" s="48" t="s">
        <v>110</v>
      </c>
      <c r="AB12" s="49"/>
      <c r="AC12" s="41"/>
      <c r="AD12" s="42" t="s">
        <v>59</v>
      </c>
      <c r="AE12" s="42"/>
      <c r="AF12" s="42"/>
      <c r="AG12" s="42" t="s">
        <v>60</v>
      </c>
      <c r="AH12" s="42"/>
      <c r="AI12" s="42"/>
      <c r="AJ12" s="42" t="s">
        <v>61</v>
      </c>
      <c r="AK12" s="42"/>
      <c r="AL12" s="42"/>
      <c r="AM12" s="50" t="s">
        <v>62</v>
      </c>
      <c r="AN12" s="50"/>
      <c r="AO12" s="50"/>
      <c r="AP12" s="42" t="s">
        <v>63</v>
      </c>
      <c r="AQ12" s="42"/>
      <c r="AR12" s="42"/>
      <c r="AS12" s="42" t="s">
        <v>64</v>
      </c>
      <c r="AT12" s="42"/>
      <c r="AU12" s="42"/>
      <c r="AV12" s="42" t="s">
        <v>65</v>
      </c>
      <c r="AW12" s="42"/>
      <c r="AX12" s="42"/>
      <c r="AY12" s="42" t="s">
        <v>66</v>
      </c>
      <c r="AZ12" s="42"/>
      <c r="BA12" s="42"/>
      <c r="BB12" s="42" t="s">
        <v>67</v>
      </c>
      <c r="BC12" s="42"/>
      <c r="BD12" s="42"/>
      <c r="BE12" s="50" t="s">
        <v>111</v>
      </c>
      <c r="BF12" s="50"/>
      <c r="BG12" s="50"/>
      <c r="BH12" s="50" t="s">
        <v>68</v>
      </c>
      <c r="BI12" s="50"/>
      <c r="BJ12" s="51"/>
      <c r="BK12" s="43" t="s">
        <v>69</v>
      </c>
      <c r="BL12" s="43"/>
      <c r="BM12" s="43"/>
      <c r="BN12" s="43" t="s">
        <v>70</v>
      </c>
      <c r="BO12" s="43"/>
      <c r="BP12" s="43"/>
      <c r="BQ12" s="44" t="s">
        <v>71</v>
      </c>
      <c r="BR12" s="44"/>
      <c r="BS12" s="44"/>
      <c r="BT12" s="64" t="s">
        <v>72</v>
      </c>
      <c r="BU12" s="65"/>
      <c r="BV12" s="66"/>
      <c r="BW12" s="44" t="s">
        <v>73</v>
      </c>
      <c r="BX12" s="44"/>
      <c r="BY12" s="44"/>
      <c r="BZ12" s="44" t="s">
        <v>74</v>
      </c>
      <c r="CA12" s="44"/>
      <c r="CB12" s="44"/>
      <c r="CC12" s="44" t="s">
        <v>112</v>
      </c>
      <c r="CD12" s="44"/>
      <c r="CE12" s="44"/>
      <c r="CF12" s="44" t="s">
        <v>75</v>
      </c>
      <c r="CG12" s="44"/>
      <c r="CH12" s="44"/>
      <c r="CI12" s="44" t="s">
        <v>76</v>
      </c>
      <c r="CJ12" s="44"/>
      <c r="CK12" s="44"/>
      <c r="CL12" s="44" t="s">
        <v>77</v>
      </c>
      <c r="CM12" s="44"/>
      <c r="CN12" s="44"/>
      <c r="CO12" s="58" t="s">
        <v>78</v>
      </c>
      <c r="CP12" s="44"/>
      <c r="CQ12" s="44"/>
      <c r="CR12" s="44" t="s">
        <v>79</v>
      </c>
      <c r="CS12" s="44"/>
      <c r="CT12" s="44"/>
      <c r="CU12" s="44" t="s">
        <v>113</v>
      </c>
      <c r="CV12" s="44"/>
      <c r="CW12" s="44"/>
      <c r="CX12" s="44" t="s">
        <v>80</v>
      </c>
      <c r="CY12" s="44"/>
      <c r="CZ12" s="44"/>
      <c r="DA12" s="44" t="s">
        <v>81</v>
      </c>
      <c r="DB12" s="44"/>
      <c r="DC12" s="44"/>
      <c r="DD12" s="44" t="s">
        <v>82</v>
      </c>
      <c r="DE12" s="44"/>
      <c r="DF12" s="44"/>
      <c r="DG12" s="44" t="s">
        <v>83</v>
      </c>
      <c r="DH12" s="44"/>
      <c r="DI12" s="44"/>
      <c r="DJ12" s="59" t="s">
        <v>84</v>
      </c>
      <c r="DK12" s="60"/>
      <c r="DL12" s="61"/>
      <c r="DM12" s="59" t="s">
        <v>85</v>
      </c>
      <c r="DN12" s="60"/>
      <c r="DO12" s="61"/>
      <c r="DP12" s="59" t="s">
        <v>86</v>
      </c>
      <c r="DQ12" s="60"/>
      <c r="DR12" s="61"/>
      <c r="DS12" s="59" t="s">
        <v>87</v>
      </c>
      <c r="DT12" s="60"/>
      <c r="DU12" s="61"/>
      <c r="DV12" s="59" t="s">
        <v>88</v>
      </c>
      <c r="DW12" s="60"/>
      <c r="DX12" s="61"/>
      <c r="DY12" s="59" t="s">
        <v>114</v>
      </c>
      <c r="DZ12" s="60"/>
      <c r="EA12" s="61"/>
      <c r="EB12" s="59" t="s">
        <v>89</v>
      </c>
      <c r="EC12" s="60"/>
      <c r="ED12" s="61"/>
      <c r="EE12" s="59" t="s">
        <v>90</v>
      </c>
      <c r="EF12" s="60"/>
      <c r="EG12" s="61"/>
      <c r="EH12" s="59" t="s">
        <v>91</v>
      </c>
      <c r="EI12" s="60"/>
      <c r="EJ12" s="61"/>
      <c r="EK12" s="59" t="s">
        <v>92</v>
      </c>
      <c r="EL12" s="60"/>
      <c r="EM12" s="61"/>
      <c r="EN12" s="59" t="s">
        <v>93</v>
      </c>
      <c r="EO12" s="60"/>
      <c r="EP12" s="61"/>
      <c r="EQ12" s="59" t="s">
        <v>94</v>
      </c>
      <c r="ER12" s="60"/>
      <c r="ES12" s="61"/>
      <c r="ET12" s="56" t="s">
        <v>95</v>
      </c>
      <c r="EU12" s="57"/>
      <c r="EV12" s="58"/>
      <c r="EW12" s="56" t="s">
        <v>96</v>
      </c>
      <c r="EX12" s="57"/>
      <c r="EY12" s="58"/>
      <c r="EZ12" s="56" t="s">
        <v>97</v>
      </c>
      <c r="FA12" s="57"/>
      <c r="FB12" s="58"/>
      <c r="FC12" s="59" t="s">
        <v>115</v>
      </c>
      <c r="FD12" s="60"/>
      <c r="FE12" s="61"/>
      <c r="FF12" s="59" t="s">
        <v>98</v>
      </c>
      <c r="FG12" s="60"/>
      <c r="FH12" s="61"/>
      <c r="FI12" s="56" t="s">
        <v>99</v>
      </c>
      <c r="FJ12" s="57"/>
      <c r="FK12" s="58"/>
      <c r="FL12" s="56" t="s">
        <v>100</v>
      </c>
      <c r="FM12" s="57"/>
      <c r="FN12" s="58"/>
      <c r="FO12" s="56" t="s">
        <v>101</v>
      </c>
      <c r="FP12" s="57"/>
      <c r="FQ12" s="58"/>
      <c r="FR12" s="58" t="s">
        <v>102</v>
      </c>
      <c r="FS12" s="44"/>
      <c r="FT12" s="44"/>
      <c r="FU12" s="44" t="s">
        <v>103</v>
      </c>
      <c r="FV12" s="44"/>
      <c r="FW12" s="44"/>
      <c r="FX12" s="51" t="s">
        <v>116</v>
      </c>
      <c r="FY12" s="62"/>
      <c r="FZ12" s="63"/>
      <c r="GA12" s="44" t="s">
        <v>104</v>
      </c>
      <c r="GB12" s="44"/>
      <c r="GC12" s="44"/>
      <c r="GD12" s="44" t="s">
        <v>105</v>
      </c>
      <c r="GE12" s="44"/>
      <c r="GF12" s="44"/>
      <c r="GG12" s="44" t="s">
        <v>117</v>
      </c>
      <c r="GH12" s="44"/>
      <c r="GI12" s="44"/>
      <c r="GJ12" s="44" t="s">
        <v>106</v>
      </c>
      <c r="GK12" s="44"/>
      <c r="GL12" s="44"/>
      <c r="GM12" s="44" t="s">
        <v>107</v>
      </c>
      <c r="GN12" s="44"/>
      <c r="GO12" s="44"/>
      <c r="GP12" s="44" t="s">
        <v>108</v>
      </c>
      <c r="GQ12" s="44"/>
      <c r="GR12" s="44"/>
    </row>
    <row r="13" spans="1:254" ht="93.75" customHeight="1" thickBot="1">
      <c r="A13" s="68"/>
      <c r="B13" s="68"/>
      <c r="C13" s="87" t="s">
        <v>245</v>
      </c>
      <c r="D13" s="88"/>
      <c r="E13" s="89"/>
      <c r="F13" s="87" t="s">
        <v>248</v>
      </c>
      <c r="G13" s="88"/>
      <c r="H13" s="89"/>
      <c r="I13" s="90" t="s">
        <v>251</v>
      </c>
      <c r="J13" s="91"/>
      <c r="K13" s="92"/>
      <c r="L13" s="84" t="s">
        <v>145</v>
      </c>
      <c r="M13" s="85"/>
      <c r="N13" s="86"/>
      <c r="O13" s="84" t="s">
        <v>254</v>
      </c>
      <c r="P13" s="85"/>
      <c r="Q13" s="86"/>
      <c r="R13" s="84" t="s">
        <v>257</v>
      </c>
      <c r="S13" s="85"/>
      <c r="T13" s="86"/>
      <c r="U13" s="84" t="s">
        <v>261</v>
      </c>
      <c r="V13" s="85"/>
      <c r="W13" s="86"/>
      <c r="X13" s="84" t="s">
        <v>146</v>
      </c>
      <c r="Y13" s="85"/>
      <c r="Z13" s="86"/>
      <c r="AA13" s="84" t="s">
        <v>147</v>
      </c>
      <c r="AB13" s="85"/>
      <c r="AC13" s="86"/>
      <c r="AD13" s="84" t="s">
        <v>148</v>
      </c>
      <c r="AE13" s="85"/>
      <c r="AF13" s="86"/>
      <c r="AG13" s="84" t="s">
        <v>266</v>
      </c>
      <c r="AH13" s="85"/>
      <c r="AI13" s="86"/>
      <c r="AJ13" s="84" t="s">
        <v>149</v>
      </c>
      <c r="AK13" s="85"/>
      <c r="AL13" s="86"/>
      <c r="AM13" s="84" t="s">
        <v>150</v>
      </c>
      <c r="AN13" s="85"/>
      <c r="AO13" s="86"/>
      <c r="AP13" s="84" t="s">
        <v>151</v>
      </c>
      <c r="AQ13" s="85"/>
      <c r="AR13" s="86"/>
      <c r="AS13" s="84" t="s">
        <v>269</v>
      </c>
      <c r="AT13" s="85"/>
      <c r="AU13" s="86"/>
      <c r="AV13" s="84" t="s">
        <v>359</v>
      </c>
      <c r="AW13" s="85"/>
      <c r="AX13" s="86"/>
      <c r="AY13" s="84" t="s">
        <v>152</v>
      </c>
      <c r="AZ13" s="85"/>
      <c r="BA13" s="86"/>
      <c r="BB13" s="93" t="s">
        <v>139</v>
      </c>
      <c r="BC13" s="94"/>
      <c r="BD13" s="95"/>
      <c r="BE13" s="84" t="s">
        <v>153</v>
      </c>
      <c r="BF13" s="85"/>
      <c r="BG13" s="86"/>
      <c r="BH13" s="84" t="s">
        <v>275</v>
      </c>
      <c r="BI13" s="85"/>
      <c r="BJ13" s="86"/>
      <c r="BK13" s="84" t="s">
        <v>154</v>
      </c>
      <c r="BL13" s="85"/>
      <c r="BM13" s="86"/>
      <c r="BN13" s="84" t="s">
        <v>155</v>
      </c>
      <c r="BO13" s="85"/>
      <c r="BP13" s="86"/>
      <c r="BQ13" s="84" t="s">
        <v>156</v>
      </c>
      <c r="BR13" s="85"/>
      <c r="BS13" s="86"/>
      <c r="BT13" s="84" t="s">
        <v>157</v>
      </c>
      <c r="BU13" s="85"/>
      <c r="BV13" s="86"/>
      <c r="BW13" s="84" t="s">
        <v>282</v>
      </c>
      <c r="BX13" s="85"/>
      <c r="BY13" s="86"/>
      <c r="BZ13" s="84" t="s">
        <v>164</v>
      </c>
      <c r="CA13" s="85"/>
      <c r="CB13" s="86"/>
      <c r="CC13" s="84" t="s">
        <v>286</v>
      </c>
      <c r="CD13" s="85"/>
      <c r="CE13" s="86"/>
      <c r="CF13" s="84" t="s">
        <v>165</v>
      </c>
      <c r="CG13" s="85"/>
      <c r="CH13" s="86"/>
      <c r="CI13" s="84" t="s">
        <v>166</v>
      </c>
      <c r="CJ13" s="85"/>
      <c r="CK13" s="86"/>
      <c r="CL13" s="84" t="s">
        <v>167</v>
      </c>
      <c r="CM13" s="85"/>
      <c r="CN13" s="86"/>
      <c r="CO13" s="84" t="s">
        <v>208</v>
      </c>
      <c r="CP13" s="85"/>
      <c r="CQ13" s="86"/>
      <c r="CR13" s="84" t="s">
        <v>205</v>
      </c>
      <c r="CS13" s="85"/>
      <c r="CT13" s="86"/>
      <c r="CU13" s="93" t="s">
        <v>209</v>
      </c>
      <c r="CV13" s="94"/>
      <c r="CW13" s="95"/>
      <c r="CX13" s="84" t="s">
        <v>206</v>
      </c>
      <c r="CY13" s="85"/>
      <c r="CZ13" s="86"/>
      <c r="DA13" s="84" t="s">
        <v>207</v>
      </c>
      <c r="DB13" s="85"/>
      <c r="DC13" s="86"/>
      <c r="DD13" s="84" t="s">
        <v>298</v>
      </c>
      <c r="DE13" s="85"/>
      <c r="DF13" s="86"/>
      <c r="DG13" s="84" t="s">
        <v>301</v>
      </c>
      <c r="DH13" s="85"/>
      <c r="DI13" s="86"/>
      <c r="DJ13" s="84" t="s">
        <v>210</v>
      </c>
      <c r="DK13" s="85"/>
      <c r="DL13" s="86"/>
      <c r="DM13" s="84" t="s">
        <v>305</v>
      </c>
      <c r="DN13" s="85"/>
      <c r="DO13" s="86"/>
      <c r="DP13" s="84" t="s">
        <v>211</v>
      </c>
      <c r="DQ13" s="85"/>
      <c r="DR13" s="86"/>
      <c r="DS13" s="84" t="s">
        <v>212</v>
      </c>
      <c r="DT13" s="85"/>
      <c r="DU13" s="86"/>
      <c r="DV13" s="84" t="s">
        <v>313</v>
      </c>
      <c r="DW13" s="85"/>
      <c r="DX13" s="86"/>
      <c r="DY13" s="84" t="s">
        <v>213</v>
      </c>
      <c r="DZ13" s="85"/>
      <c r="EA13" s="86"/>
      <c r="EB13" s="84" t="s">
        <v>214</v>
      </c>
      <c r="EC13" s="85"/>
      <c r="ED13" s="86"/>
      <c r="EE13" s="93" t="s">
        <v>215</v>
      </c>
      <c r="EF13" s="94"/>
      <c r="EG13" s="95"/>
      <c r="EH13" s="84" t="s">
        <v>216</v>
      </c>
      <c r="EI13" s="85"/>
      <c r="EJ13" s="86"/>
      <c r="EK13" s="96" t="s">
        <v>217</v>
      </c>
      <c r="EL13" s="97"/>
      <c r="EM13" s="98"/>
      <c r="EN13" s="84" t="s">
        <v>324</v>
      </c>
      <c r="EO13" s="85"/>
      <c r="EP13" s="86"/>
      <c r="EQ13" s="84" t="s">
        <v>218</v>
      </c>
      <c r="ER13" s="85"/>
      <c r="ES13" s="86"/>
      <c r="ET13" s="84" t="s">
        <v>219</v>
      </c>
      <c r="EU13" s="85"/>
      <c r="EV13" s="86"/>
      <c r="EW13" s="93" t="s">
        <v>330</v>
      </c>
      <c r="EX13" s="94"/>
      <c r="EY13" s="95"/>
      <c r="EZ13" s="84" t="s">
        <v>221</v>
      </c>
      <c r="FA13" s="85"/>
      <c r="FB13" s="86"/>
      <c r="FC13" s="84" t="s">
        <v>222</v>
      </c>
      <c r="FD13" s="85"/>
      <c r="FE13" s="86"/>
      <c r="FF13" s="84" t="s">
        <v>220</v>
      </c>
      <c r="FG13" s="85"/>
      <c r="FH13" s="86"/>
      <c r="FI13" s="84" t="s">
        <v>335</v>
      </c>
      <c r="FJ13" s="85"/>
      <c r="FK13" s="86"/>
      <c r="FL13" s="84" t="s">
        <v>223</v>
      </c>
      <c r="FM13" s="85"/>
      <c r="FN13" s="86"/>
      <c r="FO13" s="84" t="s">
        <v>339</v>
      </c>
      <c r="FP13" s="85"/>
      <c r="FQ13" s="86"/>
      <c r="FR13" s="84" t="s">
        <v>224</v>
      </c>
      <c r="FS13" s="85"/>
      <c r="FT13" s="86"/>
      <c r="FU13" s="96" t="s">
        <v>362</v>
      </c>
      <c r="FV13" s="97"/>
      <c r="FW13" s="99"/>
      <c r="FX13" s="90" t="s">
        <v>363</v>
      </c>
      <c r="FY13" s="91"/>
      <c r="FZ13" s="92"/>
      <c r="GA13" s="84" t="s">
        <v>228</v>
      </c>
      <c r="GB13" s="85"/>
      <c r="GC13" s="86"/>
      <c r="GD13" s="84" t="s">
        <v>345</v>
      </c>
      <c r="GE13" s="85"/>
      <c r="GF13" s="86"/>
      <c r="GG13" s="84" t="s">
        <v>229</v>
      </c>
      <c r="GH13" s="85"/>
      <c r="GI13" s="86"/>
      <c r="GJ13" s="93" t="s">
        <v>351</v>
      </c>
      <c r="GK13" s="94"/>
      <c r="GL13" s="95"/>
      <c r="GM13" s="84" t="s">
        <v>355</v>
      </c>
      <c r="GN13" s="85"/>
      <c r="GO13" s="86"/>
      <c r="GP13" s="84" t="s">
        <v>364</v>
      </c>
      <c r="GQ13" s="85"/>
      <c r="GR13" s="86"/>
    </row>
    <row r="14" spans="1:254" ht="132">
      <c r="A14" s="69"/>
      <c r="B14" s="70"/>
      <c r="C14" s="15" t="s">
        <v>246</v>
      </c>
      <c r="D14" s="15" t="s">
        <v>247</v>
      </c>
      <c r="E14" s="15" t="s">
        <v>13</v>
      </c>
      <c r="F14" s="15" t="s">
        <v>118</v>
      </c>
      <c r="G14" s="15" t="s">
        <v>249</v>
      </c>
      <c r="H14" s="15" t="s">
        <v>250</v>
      </c>
      <c r="I14" s="16" t="s">
        <v>46</v>
      </c>
      <c r="J14" s="16" t="s">
        <v>252</v>
      </c>
      <c r="K14" s="17" t="s">
        <v>253</v>
      </c>
      <c r="L14" s="18" t="s">
        <v>119</v>
      </c>
      <c r="M14" s="16" t="s">
        <v>120</v>
      </c>
      <c r="N14" s="17" t="s">
        <v>121</v>
      </c>
      <c r="O14" s="18" t="s">
        <v>255</v>
      </c>
      <c r="P14" s="16" t="s">
        <v>255</v>
      </c>
      <c r="Q14" s="17" t="s">
        <v>256</v>
      </c>
      <c r="R14" s="18" t="s">
        <v>258</v>
      </c>
      <c r="S14" s="16" t="s">
        <v>259</v>
      </c>
      <c r="T14" s="17" t="s">
        <v>260</v>
      </c>
      <c r="U14" s="18" t="s">
        <v>262</v>
      </c>
      <c r="V14" s="16" t="s">
        <v>263</v>
      </c>
      <c r="W14" s="17" t="s">
        <v>264</v>
      </c>
      <c r="X14" s="18" t="s">
        <v>31</v>
      </c>
      <c r="Y14" s="16" t="s">
        <v>33</v>
      </c>
      <c r="Z14" s="17" t="s">
        <v>34</v>
      </c>
      <c r="AA14" s="18" t="s">
        <v>122</v>
      </c>
      <c r="AB14" s="16" t="s">
        <v>123</v>
      </c>
      <c r="AC14" s="17" t="s">
        <v>124</v>
      </c>
      <c r="AD14" s="18" t="s">
        <v>125</v>
      </c>
      <c r="AE14" s="16" t="s">
        <v>126</v>
      </c>
      <c r="AF14" s="17" t="s">
        <v>265</v>
      </c>
      <c r="AG14" s="18" t="s">
        <v>127</v>
      </c>
      <c r="AH14" s="16" t="s">
        <v>128</v>
      </c>
      <c r="AI14" s="17" t="s">
        <v>267</v>
      </c>
      <c r="AJ14" s="18" t="s">
        <v>35</v>
      </c>
      <c r="AK14" s="16" t="s">
        <v>268</v>
      </c>
      <c r="AL14" s="17" t="s">
        <v>129</v>
      </c>
      <c r="AM14" s="18" t="s">
        <v>130</v>
      </c>
      <c r="AN14" s="16" t="s">
        <v>131</v>
      </c>
      <c r="AO14" s="17" t="s">
        <v>132</v>
      </c>
      <c r="AP14" s="18" t="s">
        <v>40</v>
      </c>
      <c r="AQ14" s="16" t="s">
        <v>244</v>
      </c>
      <c r="AR14" s="17" t="s">
        <v>41</v>
      </c>
      <c r="AS14" s="18" t="s">
        <v>270</v>
      </c>
      <c r="AT14" s="16" t="s">
        <v>271</v>
      </c>
      <c r="AU14" s="17" t="s">
        <v>20</v>
      </c>
      <c r="AV14" s="18" t="s">
        <v>135</v>
      </c>
      <c r="AW14" s="16" t="s">
        <v>136</v>
      </c>
      <c r="AX14" s="17" t="s">
        <v>137</v>
      </c>
      <c r="AY14" s="18" t="s">
        <v>138</v>
      </c>
      <c r="AZ14" s="16" t="s">
        <v>272</v>
      </c>
      <c r="BA14" s="17" t="s">
        <v>30</v>
      </c>
      <c r="BB14" s="18" t="s">
        <v>273</v>
      </c>
      <c r="BC14" s="16" t="s">
        <v>140</v>
      </c>
      <c r="BD14" s="17" t="s">
        <v>274</v>
      </c>
      <c r="BE14" s="18" t="s">
        <v>19</v>
      </c>
      <c r="BF14" s="16" t="s">
        <v>141</v>
      </c>
      <c r="BG14" s="17" t="s">
        <v>32</v>
      </c>
      <c r="BH14" s="18" t="s">
        <v>276</v>
      </c>
      <c r="BI14" s="16" t="s">
        <v>277</v>
      </c>
      <c r="BJ14" s="17" t="s">
        <v>278</v>
      </c>
      <c r="BK14" s="18" t="s">
        <v>48</v>
      </c>
      <c r="BL14" s="16" t="s">
        <v>133</v>
      </c>
      <c r="BM14" s="17" t="s">
        <v>134</v>
      </c>
      <c r="BN14" s="18" t="s">
        <v>47</v>
      </c>
      <c r="BO14" s="16" t="s">
        <v>17</v>
      </c>
      <c r="BP14" s="17" t="s">
        <v>279</v>
      </c>
      <c r="BQ14" s="18" t="s">
        <v>18</v>
      </c>
      <c r="BR14" s="16" t="s">
        <v>280</v>
      </c>
      <c r="BS14" s="17" t="s">
        <v>281</v>
      </c>
      <c r="BT14" s="18" t="s">
        <v>142</v>
      </c>
      <c r="BU14" s="16" t="s">
        <v>143</v>
      </c>
      <c r="BV14" s="17" t="s">
        <v>144</v>
      </c>
      <c r="BW14" s="18" t="s">
        <v>283</v>
      </c>
      <c r="BX14" s="16" t="s">
        <v>284</v>
      </c>
      <c r="BY14" s="17" t="s">
        <v>285</v>
      </c>
      <c r="BZ14" s="18" t="s">
        <v>36</v>
      </c>
      <c r="CA14" s="16" t="s">
        <v>37</v>
      </c>
      <c r="CB14" s="17" t="s">
        <v>158</v>
      </c>
      <c r="CC14" s="18" t="s">
        <v>287</v>
      </c>
      <c r="CD14" s="16" t="s">
        <v>288</v>
      </c>
      <c r="CE14" s="17" t="s">
        <v>289</v>
      </c>
      <c r="CF14" s="18" t="s">
        <v>290</v>
      </c>
      <c r="CG14" s="16" t="s">
        <v>291</v>
      </c>
      <c r="CH14" s="17" t="s">
        <v>292</v>
      </c>
      <c r="CI14" s="18" t="s">
        <v>159</v>
      </c>
      <c r="CJ14" s="16" t="s">
        <v>160</v>
      </c>
      <c r="CK14" s="17" t="s">
        <v>161</v>
      </c>
      <c r="CL14" s="18" t="s">
        <v>162</v>
      </c>
      <c r="CM14" s="16" t="s">
        <v>163</v>
      </c>
      <c r="CN14" s="17" t="s">
        <v>293</v>
      </c>
      <c r="CO14" s="18" t="s">
        <v>294</v>
      </c>
      <c r="CP14" s="16" t="s">
        <v>295</v>
      </c>
      <c r="CQ14" s="17" t="s">
        <v>296</v>
      </c>
      <c r="CR14" s="18" t="s">
        <v>38</v>
      </c>
      <c r="CS14" s="16" t="s">
        <v>297</v>
      </c>
      <c r="CT14" s="17" t="s">
        <v>39</v>
      </c>
      <c r="CU14" s="18" t="s">
        <v>174</v>
      </c>
      <c r="CV14" s="16" t="s">
        <v>175</v>
      </c>
      <c r="CW14" s="17" t="s">
        <v>176</v>
      </c>
      <c r="CX14" s="18" t="s">
        <v>168</v>
      </c>
      <c r="CY14" s="16" t="s">
        <v>169</v>
      </c>
      <c r="CZ14" s="17" t="s">
        <v>170</v>
      </c>
      <c r="DA14" s="18" t="s">
        <v>171</v>
      </c>
      <c r="DB14" s="16" t="s">
        <v>172</v>
      </c>
      <c r="DC14" s="17" t="s">
        <v>173</v>
      </c>
      <c r="DD14" s="18" t="s">
        <v>177</v>
      </c>
      <c r="DE14" s="16" t="s">
        <v>299</v>
      </c>
      <c r="DF14" s="17" t="s">
        <v>300</v>
      </c>
      <c r="DG14" s="18" t="s">
        <v>181</v>
      </c>
      <c r="DH14" s="16" t="s">
        <v>182</v>
      </c>
      <c r="DI14" s="17" t="s">
        <v>302</v>
      </c>
      <c r="DJ14" s="18" t="s">
        <v>303</v>
      </c>
      <c r="DK14" s="16" t="s">
        <v>178</v>
      </c>
      <c r="DL14" s="17" t="s">
        <v>304</v>
      </c>
      <c r="DM14" s="18" t="s">
        <v>179</v>
      </c>
      <c r="DN14" s="16" t="s">
        <v>306</v>
      </c>
      <c r="DO14" s="17" t="s">
        <v>307</v>
      </c>
      <c r="DP14" s="18" t="s">
        <v>180</v>
      </c>
      <c r="DQ14" s="16" t="s">
        <v>308</v>
      </c>
      <c r="DR14" s="17" t="s">
        <v>309</v>
      </c>
      <c r="DS14" s="18" t="s">
        <v>310</v>
      </c>
      <c r="DT14" s="16" t="s">
        <v>311</v>
      </c>
      <c r="DU14" s="17" t="s">
        <v>312</v>
      </c>
      <c r="DV14" s="18" t="s">
        <v>314</v>
      </c>
      <c r="DW14" s="16" t="s">
        <v>315</v>
      </c>
      <c r="DX14" s="17" t="s">
        <v>360</v>
      </c>
      <c r="DY14" s="18" t="s">
        <v>316</v>
      </c>
      <c r="DZ14" s="16" t="s">
        <v>361</v>
      </c>
      <c r="EA14" s="17" t="s">
        <v>317</v>
      </c>
      <c r="EB14" s="18" t="s">
        <v>183</v>
      </c>
      <c r="EC14" s="16" t="s">
        <v>184</v>
      </c>
      <c r="ED14" s="17" t="s">
        <v>318</v>
      </c>
      <c r="EE14" s="18" t="s">
        <v>50</v>
      </c>
      <c r="EF14" s="16" t="s">
        <v>185</v>
      </c>
      <c r="EG14" s="17" t="s">
        <v>319</v>
      </c>
      <c r="EH14" s="18" t="s">
        <v>186</v>
      </c>
      <c r="EI14" s="16" t="s">
        <v>187</v>
      </c>
      <c r="EJ14" s="17" t="s">
        <v>320</v>
      </c>
      <c r="EK14" s="19" t="s">
        <v>321</v>
      </c>
      <c r="EL14" s="20" t="s">
        <v>322</v>
      </c>
      <c r="EM14" s="21" t="s">
        <v>323</v>
      </c>
      <c r="EN14" s="18" t="s">
        <v>188</v>
      </c>
      <c r="EO14" s="16" t="s">
        <v>189</v>
      </c>
      <c r="EP14" s="17" t="s">
        <v>325</v>
      </c>
      <c r="EQ14" s="18" t="s">
        <v>190</v>
      </c>
      <c r="ER14" s="16" t="s">
        <v>191</v>
      </c>
      <c r="ES14" s="17" t="s">
        <v>326</v>
      </c>
      <c r="ET14" s="18" t="s">
        <v>327</v>
      </c>
      <c r="EU14" s="16" t="s">
        <v>328</v>
      </c>
      <c r="EV14" s="17" t="s">
        <v>329</v>
      </c>
      <c r="EW14" s="18" t="s">
        <v>331</v>
      </c>
      <c r="EX14" s="16" t="s">
        <v>332</v>
      </c>
      <c r="EY14" s="17" t="s">
        <v>333</v>
      </c>
      <c r="EZ14" s="18" t="s">
        <v>40</v>
      </c>
      <c r="FA14" s="16" t="s">
        <v>42</v>
      </c>
      <c r="FB14" s="17" t="s">
        <v>41</v>
      </c>
      <c r="FC14" s="18" t="s">
        <v>195</v>
      </c>
      <c r="FD14" s="16" t="s">
        <v>196</v>
      </c>
      <c r="FE14" s="17" t="s">
        <v>334</v>
      </c>
      <c r="FF14" s="18" t="s">
        <v>192</v>
      </c>
      <c r="FG14" s="16" t="s">
        <v>193</v>
      </c>
      <c r="FH14" s="17" t="s">
        <v>194</v>
      </c>
      <c r="FI14" s="18" t="s">
        <v>336</v>
      </c>
      <c r="FJ14" s="16" t="s">
        <v>337</v>
      </c>
      <c r="FK14" s="17" t="s">
        <v>338</v>
      </c>
      <c r="FL14" s="18" t="s">
        <v>197</v>
      </c>
      <c r="FM14" s="16" t="s">
        <v>198</v>
      </c>
      <c r="FN14" s="17" t="s">
        <v>199</v>
      </c>
      <c r="FO14" s="18" t="s">
        <v>340</v>
      </c>
      <c r="FP14" s="16" t="s">
        <v>341</v>
      </c>
      <c r="FQ14" s="17" t="s">
        <v>342</v>
      </c>
      <c r="FR14" s="18" t="s">
        <v>365</v>
      </c>
      <c r="FS14" s="16" t="s">
        <v>200</v>
      </c>
      <c r="FT14" s="17" t="s">
        <v>201</v>
      </c>
      <c r="FU14" s="19" t="s">
        <v>202</v>
      </c>
      <c r="FV14" s="22" t="s">
        <v>49</v>
      </c>
      <c r="FW14" s="22" t="s">
        <v>203</v>
      </c>
      <c r="FX14" s="18" t="s">
        <v>204</v>
      </c>
      <c r="FY14" s="16" t="s">
        <v>343</v>
      </c>
      <c r="FZ14" s="17" t="s">
        <v>344</v>
      </c>
      <c r="GA14" s="18" t="s">
        <v>225</v>
      </c>
      <c r="GB14" s="16" t="s">
        <v>226</v>
      </c>
      <c r="GC14" s="17" t="s">
        <v>227</v>
      </c>
      <c r="GD14" s="18" t="s">
        <v>346</v>
      </c>
      <c r="GE14" s="16" t="s">
        <v>347</v>
      </c>
      <c r="GF14" s="17" t="s">
        <v>348</v>
      </c>
      <c r="GG14" s="18" t="s">
        <v>230</v>
      </c>
      <c r="GH14" s="16" t="s">
        <v>349</v>
      </c>
      <c r="GI14" s="17" t="s">
        <v>350</v>
      </c>
      <c r="GJ14" s="18" t="s">
        <v>352</v>
      </c>
      <c r="GK14" s="16" t="s">
        <v>353</v>
      </c>
      <c r="GL14" s="17" t="s">
        <v>354</v>
      </c>
      <c r="GM14" s="18" t="s">
        <v>231</v>
      </c>
      <c r="GN14" s="16" t="s">
        <v>232</v>
      </c>
      <c r="GO14" s="17" t="s">
        <v>233</v>
      </c>
      <c r="GP14" s="18" t="s">
        <v>356</v>
      </c>
      <c r="GQ14" s="16" t="s">
        <v>357</v>
      </c>
      <c r="GR14" s="17" t="s">
        <v>358</v>
      </c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</row>
    <row r="15" spans="1:254" ht="15.75">
      <c r="A15" s="24">
        <v>1</v>
      </c>
      <c r="B15" s="34" t="s">
        <v>366</v>
      </c>
      <c r="C15" s="25"/>
      <c r="D15" s="13">
        <v>1</v>
      </c>
      <c r="E15" s="13"/>
      <c r="F15" s="25"/>
      <c r="G15" s="31">
        <v>1</v>
      </c>
      <c r="H15" s="31"/>
      <c r="I15" s="25"/>
      <c r="J15" s="31">
        <v>1</v>
      </c>
      <c r="K15" s="31"/>
      <c r="L15" s="25"/>
      <c r="M15" s="31">
        <v>1</v>
      </c>
      <c r="N15" s="31"/>
      <c r="O15" s="25"/>
      <c r="P15" s="31">
        <v>1</v>
      </c>
      <c r="Q15" s="31"/>
      <c r="R15" s="25"/>
      <c r="S15" s="31">
        <v>1</v>
      </c>
      <c r="T15" s="31"/>
      <c r="U15" s="25"/>
      <c r="V15" s="31">
        <v>1</v>
      </c>
      <c r="W15" s="31"/>
      <c r="X15" s="25"/>
      <c r="Y15" s="31">
        <v>1</v>
      </c>
      <c r="Z15" s="31"/>
      <c r="AA15" s="25"/>
      <c r="AB15" s="31">
        <v>1</v>
      </c>
      <c r="AC15" s="31"/>
      <c r="AD15" s="25"/>
      <c r="AE15" s="31">
        <v>1</v>
      </c>
      <c r="AF15" s="31"/>
      <c r="AG15" s="25"/>
      <c r="AH15" s="31">
        <v>1</v>
      </c>
      <c r="AI15" s="31"/>
      <c r="AJ15" s="25"/>
      <c r="AK15" s="31">
        <v>1</v>
      </c>
      <c r="AL15" s="31"/>
      <c r="AM15" s="25"/>
      <c r="AN15" s="31">
        <v>1</v>
      </c>
      <c r="AO15" s="31"/>
      <c r="AP15" s="1"/>
      <c r="AQ15" s="1">
        <v>1</v>
      </c>
      <c r="AR15" s="1"/>
      <c r="AS15" s="1"/>
      <c r="AT15" s="1">
        <v>1</v>
      </c>
      <c r="AU15" s="1"/>
      <c r="AV15" s="1"/>
      <c r="AW15" s="1">
        <v>1</v>
      </c>
      <c r="AX15" s="1"/>
      <c r="AY15" s="1"/>
      <c r="AZ15" s="1">
        <v>1</v>
      </c>
      <c r="BA15" s="1"/>
      <c r="BB15" s="1"/>
      <c r="BC15" s="1">
        <v>1</v>
      </c>
      <c r="BD15" s="1"/>
      <c r="BE15" s="1"/>
      <c r="BF15" s="1">
        <v>1</v>
      </c>
      <c r="BG15" s="1"/>
      <c r="BH15" s="1"/>
      <c r="BI15" s="1">
        <v>1</v>
      </c>
      <c r="BJ15" s="1"/>
      <c r="BK15" s="1"/>
      <c r="BL15" s="1">
        <v>1</v>
      </c>
      <c r="BM15" s="1"/>
      <c r="BN15" s="1"/>
      <c r="BO15" s="1">
        <v>1</v>
      </c>
      <c r="BP15" s="1"/>
      <c r="BQ15" s="1"/>
      <c r="BR15" s="1">
        <v>1</v>
      </c>
      <c r="BS15" s="1"/>
      <c r="BT15" s="1"/>
      <c r="BU15" s="1">
        <v>1</v>
      </c>
      <c r="BV15" s="1"/>
      <c r="BW15" s="25"/>
      <c r="BX15" s="31">
        <v>1</v>
      </c>
      <c r="BY15" s="31"/>
      <c r="BZ15" s="25"/>
      <c r="CA15" s="31">
        <v>1</v>
      </c>
      <c r="CB15" s="31"/>
      <c r="CC15" s="25"/>
      <c r="CD15" s="31">
        <v>1</v>
      </c>
      <c r="CE15" s="31"/>
      <c r="CF15" s="25"/>
      <c r="CG15" s="31">
        <v>1</v>
      </c>
      <c r="CH15" s="31"/>
      <c r="CI15" s="25"/>
      <c r="CJ15" s="31">
        <v>1</v>
      </c>
      <c r="CK15" s="31"/>
      <c r="CL15" s="1"/>
      <c r="CM15" s="1">
        <v>1</v>
      </c>
      <c r="CN15" s="1"/>
      <c r="CO15" s="1"/>
      <c r="CP15" s="13">
        <v>1</v>
      </c>
      <c r="CQ15" s="13"/>
      <c r="CR15" s="1"/>
      <c r="CS15" s="31">
        <v>1</v>
      </c>
      <c r="CT15" s="31"/>
      <c r="CU15" s="1"/>
      <c r="CV15" s="31">
        <v>1</v>
      </c>
      <c r="CW15" s="31"/>
      <c r="CX15" s="1"/>
      <c r="CY15" s="31">
        <v>1</v>
      </c>
      <c r="CZ15" s="31"/>
      <c r="DA15" s="1"/>
      <c r="DB15" s="31">
        <v>1</v>
      </c>
      <c r="DC15" s="31"/>
      <c r="DD15" s="1"/>
      <c r="DE15" s="31">
        <v>1</v>
      </c>
      <c r="DF15" s="31"/>
      <c r="DG15" s="1"/>
      <c r="DH15" s="31">
        <v>1</v>
      </c>
      <c r="DI15" s="31"/>
      <c r="DJ15" s="1"/>
      <c r="DK15" s="31">
        <v>1</v>
      </c>
      <c r="DL15" s="31"/>
      <c r="DM15" s="1"/>
      <c r="DN15" s="31">
        <v>1</v>
      </c>
      <c r="DO15" s="31"/>
      <c r="DP15" s="1"/>
      <c r="DQ15" s="31">
        <v>1</v>
      </c>
      <c r="DR15" s="31"/>
      <c r="DS15" s="1"/>
      <c r="DT15" s="31">
        <v>1</v>
      </c>
      <c r="DU15" s="31"/>
      <c r="DV15" s="1"/>
      <c r="DW15" s="31">
        <v>1</v>
      </c>
      <c r="DX15" s="31"/>
      <c r="DY15" s="1"/>
      <c r="DZ15" s="31">
        <v>1</v>
      </c>
      <c r="EA15" s="31"/>
      <c r="EB15" s="1"/>
      <c r="EC15" s="31">
        <v>1</v>
      </c>
      <c r="ED15" s="31"/>
      <c r="EE15" s="1"/>
      <c r="EF15" s="31">
        <v>1</v>
      </c>
      <c r="EG15" s="31"/>
      <c r="EH15" s="1"/>
      <c r="EI15" s="31">
        <v>1</v>
      </c>
      <c r="EJ15" s="31"/>
      <c r="EK15" s="1"/>
      <c r="EL15" s="31">
        <v>1</v>
      </c>
      <c r="EM15" s="31"/>
      <c r="EN15" s="25"/>
      <c r="EO15" s="31">
        <v>1</v>
      </c>
      <c r="EP15" s="31"/>
      <c r="EQ15" s="25"/>
      <c r="ER15" s="31">
        <v>1</v>
      </c>
      <c r="ES15" s="31"/>
      <c r="ET15" s="25"/>
      <c r="EU15" s="31">
        <v>1</v>
      </c>
      <c r="EV15" s="31"/>
      <c r="EW15" s="25"/>
      <c r="EX15" s="31">
        <v>1</v>
      </c>
      <c r="EY15" s="31"/>
      <c r="EZ15" s="25"/>
      <c r="FA15" s="31">
        <v>1</v>
      </c>
      <c r="FB15" s="31"/>
      <c r="FC15" s="25"/>
      <c r="FD15" s="31">
        <v>1</v>
      </c>
      <c r="FE15" s="31"/>
      <c r="FF15" s="25"/>
      <c r="FG15" s="31">
        <v>1</v>
      </c>
      <c r="FH15" s="31"/>
      <c r="FI15" s="25"/>
      <c r="FJ15" s="31">
        <v>1</v>
      </c>
      <c r="FK15" s="31"/>
      <c r="FL15" s="25"/>
      <c r="FM15" s="31">
        <v>1</v>
      </c>
      <c r="FN15" s="31"/>
      <c r="FO15" s="25"/>
      <c r="FP15" s="31">
        <v>1</v>
      </c>
      <c r="FQ15" s="31"/>
      <c r="FR15" s="25"/>
      <c r="FS15" s="31">
        <v>1</v>
      </c>
      <c r="FT15" s="31"/>
      <c r="FU15" s="25"/>
      <c r="FV15" s="31">
        <v>1</v>
      </c>
      <c r="FW15" s="31"/>
      <c r="FX15" s="25"/>
      <c r="FY15" s="31">
        <v>1</v>
      </c>
      <c r="FZ15" s="31"/>
      <c r="GA15" s="25"/>
      <c r="GB15" s="31">
        <v>1</v>
      </c>
      <c r="GC15" s="31"/>
      <c r="GD15" s="25"/>
      <c r="GE15" s="31">
        <v>1</v>
      </c>
      <c r="GF15" s="31"/>
      <c r="GG15" s="25"/>
      <c r="GH15" s="31">
        <v>1</v>
      </c>
      <c r="GI15" s="31"/>
      <c r="GJ15" s="25"/>
      <c r="GK15" s="31">
        <v>1</v>
      </c>
      <c r="GL15" s="31"/>
      <c r="GM15" s="25"/>
      <c r="GN15" s="31">
        <v>1</v>
      </c>
      <c r="GO15" s="31"/>
      <c r="GP15" s="25"/>
      <c r="GQ15" s="31">
        <v>1</v>
      </c>
      <c r="GR15" s="31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</row>
    <row r="16" spans="1:254" ht="15.75">
      <c r="A16" s="24">
        <v>2</v>
      </c>
      <c r="B16" s="34" t="s">
        <v>367</v>
      </c>
      <c r="C16" s="25"/>
      <c r="D16" s="13">
        <v>1</v>
      </c>
      <c r="E16" s="11"/>
      <c r="F16" s="25"/>
      <c r="G16" s="31">
        <v>1</v>
      </c>
      <c r="H16" s="11"/>
      <c r="I16" s="25"/>
      <c r="J16" s="31">
        <v>1</v>
      </c>
      <c r="K16" s="11"/>
      <c r="L16" s="25"/>
      <c r="M16" s="31">
        <v>1</v>
      </c>
      <c r="N16" s="11"/>
      <c r="O16" s="25"/>
      <c r="P16" s="31">
        <v>1</v>
      </c>
      <c r="Q16" s="11"/>
      <c r="R16" s="25"/>
      <c r="S16" s="31">
        <v>1</v>
      </c>
      <c r="T16" s="11"/>
      <c r="U16" s="25"/>
      <c r="V16" s="31">
        <v>1</v>
      </c>
      <c r="W16" s="11"/>
      <c r="X16" s="25"/>
      <c r="Y16" s="31">
        <v>1</v>
      </c>
      <c r="Z16" s="11"/>
      <c r="AA16" s="25"/>
      <c r="AB16" s="31">
        <v>1</v>
      </c>
      <c r="AC16" s="11"/>
      <c r="AD16" s="25"/>
      <c r="AE16" s="31">
        <v>1</v>
      </c>
      <c r="AF16" s="11"/>
      <c r="AG16" s="25"/>
      <c r="AH16" s="31">
        <v>1</v>
      </c>
      <c r="AI16" s="11"/>
      <c r="AJ16" s="25"/>
      <c r="AK16" s="31">
        <v>1</v>
      </c>
      <c r="AL16" s="11"/>
      <c r="AM16" s="25"/>
      <c r="AN16" s="31">
        <v>1</v>
      </c>
      <c r="AO16" s="11"/>
      <c r="AP16" s="11"/>
      <c r="AQ16" s="10"/>
      <c r="AR16" s="10">
        <v>1</v>
      </c>
      <c r="AS16" s="11"/>
      <c r="AT16" s="10"/>
      <c r="AU16" s="10">
        <v>1</v>
      </c>
      <c r="AV16" s="11"/>
      <c r="AW16" s="10"/>
      <c r="AX16" s="10">
        <v>1</v>
      </c>
      <c r="AY16" s="11"/>
      <c r="AZ16" s="10"/>
      <c r="BA16" s="10">
        <v>1</v>
      </c>
      <c r="BB16" s="11"/>
      <c r="BC16" s="10"/>
      <c r="BD16" s="10">
        <v>1</v>
      </c>
      <c r="BE16" s="11"/>
      <c r="BF16" s="10"/>
      <c r="BG16" s="10">
        <v>1</v>
      </c>
      <c r="BH16" s="11"/>
      <c r="BI16" s="10"/>
      <c r="BJ16" s="10">
        <v>1</v>
      </c>
      <c r="BK16" s="11"/>
      <c r="BL16" s="10"/>
      <c r="BM16" s="10">
        <v>1</v>
      </c>
      <c r="BN16" s="11"/>
      <c r="BO16" s="10"/>
      <c r="BP16" s="10">
        <v>1</v>
      </c>
      <c r="BQ16" s="11"/>
      <c r="BR16" s="10"/>
      <c r="BS16" s="10">
        <v>1</v>
      </c>
      <c r="BT16" s="11"/>
      <c r="BU16" s="10"/>
      <c r="BV16" s="10">
        <v>1</v>
      </c>
      <c r="BW16" s="25"/>
      <c r="BX16" s="31">
        <v>1</v>
      </c>
      <c r="BY16" s="11"/>
      <c r="BZ16" s="25"/>
      <c r="CA16" s="31">
        <v>1</v>
      </c>
      <c r="CB16" s="11"/>
      <c r="CC16" s="25"/>
      <c r="CD16" s="31">
        <v>1</v>
      </c>
      <c r="CE16" s="11"/>
      <c r="CF16" s="25"/>
      <c r="CG16" s="31">
        <v>1</v>
      </c>
      <c r="CH16" s="11"/>
      <c r="CI16" s="25"/>
      <c r="CJ16" s="31">
        <v>1</v>
      </c>
      <c r="CK16" s="11"/>
      <c r="CL16" s="11"/>
      <c r="CM16" s="10"/>
      <c r="CN16" s="10">
        <v>1</v>
      </c>
      <c r="CO16" s="10">
        <v>1</v>
      </c>
      <c r="CP16" s="11"/>
      <c r="CQ16" s="11"/>
      <c r="CR16" s="10">
        <v>1</v>
      </c>
      <c r="CS16" s="11"/>
      <c r="CT16" s="11"/>
      <c r="CU16" s="10">
        <v>1</v>
      </c>
      <c r="CV16" s="11"/>
      <c r="CW16" s="11"/>
      <c r="CX16" s="10">
        <v>1</v>
      </c>
      <c r="CY16" s="11"/>
      <c r="CZ16" s="11"/>
      <c r="DA16" s="10">
        <v>1</v>
      </c>
      <c r="DB16" s="11"/>
      <c r="DC16" s="11"/>
      <c r="DD16" s="10">
        <v>1</v>
      </c>
      <c r="DE16" s="11"/>
      <c r="DF16" s="11"/>
      <c r="DG16" s="10">
        <v>1</v>
      </c>
      <c r="DH16" s="11"/>
      <c r="DI16" s="11"/>
      <c r="DJ16" s="10">
        <v>1</v>
      </c>
      <c r="DK16" s="11"/>
      <c r="DL16" s="11"/>
      <c r="DM16" s="10">
        <v>1</v>
      </c>
      <c r="DN16" s="11"/>
      <c r="DO16" s="11"/>
      <c r="DP16" s="10">
        <v>1</v>
      </c>
      <c r="DQ16" s="11"/>
      <c r="DR16" s="11"/>
      <c r="DS16" s="10">
        <v>1</v>
      </c>
      <c r="DT16" s="11"/>
      <c r="DU16" s="11"/>
      <c r="DV16" s="10">
        <v>1</v>
      </c>
      <c r="DW16" s="11"/>
      <c r="DX16" s="11"/>
      <c r="DY16" s="10">
        <v>1</v>
      </c>
      <c r="DZ16" s="11"/>
      <c r="EA16" s="11"/>
      <c r="EB16" s="10">
        <v>1</v>
      </c>
      <c r="EC16" s="11"/>
      <c r="ED16" s="11"/>
      <c r="EE16" s="10">
        <v>1</v>
      </c>
      <c r="EF16" s="11"/>
      <c r="EG16" s="11"/>
      <c r="EH16" s="10">
        <v>1</v>
      </c>
      <c r="EI16" s="11"/>
      <c r="EJ16" s="11"/>
      <c r="EK16" s="10">
        <v>1</v>
      </c>
      <c r="EL16" s="11"/>
      <c r="EM16" s="11"/>
      <c r="EN16" s="25"/>
      <c r="EO16" s="31"/>
      <c r="EP16" s="11">
        <v>1</v>
      </c>
      <c r="EQ16" s="25"/>
      <c r="ER16" s="31"/>
      <c r="ES16" s="11">
        <v>1</v>
      </c>
      <c r="ET16" s="25"/>
      <c r="EU16" s="31"/>
      <c r="EV16" s="11">
        <v>1</v>
      </c>
      <c r="EW16" s="25"/>
      <c r="EX16" s="31"/>
      <c r="EY16" s="11">
        <v>1</v>
      </c>
      <c r="EZ16" s="25"/>
      <c r="FA16" s="31"/>
      <c r="FB16" s="11">
        <v>1</v>
      </c>
      <c r="FC16" s="25"/>
      <c r="FD16" s="31"/>
      <c r="FE16" s="11">
        <v>1</v>
      </c>
      <c r="FF16" s="25"/>
      <c r="FG16" s="31"/>
      <c r="FH16" s="11">
        <v>1</v>
      </c>
      <c r="FI16" s="25"/>
      <c r="FJ16" s="31"/>
      <c r="FK16" s="11">
        <v>1</v>
      </c>
      <c r="FL16" s="25"/>
      <c r="FM16" s="31"/>
      <c r="FN16" s="11">
        <v>1</v>
      </c>
      <c r="FO16" s="25"/>
      <c r="FP16" s="31"/>
      <c r="FQ16" s="11">
        <v>1</v>
      </c>
      <c r="FR16" s="25"/>
      <c r="FS16" s="31"/>
      <c r="FT16" s="11">
        <v>1</v>
      </c>
      <c r="FU16" s="25"/>
      <c r="FV16" s="31"/>
      <c r="FW16" s="11">
        <v>1</v>
      </c>
      <c r="FX16" s="25"/>
      <c r="FY16" s="31"/>
      <c r="FZ16" s="11">
        <v>1</v>
      </c>
      <c r="GA16" s="25"/>
      <c r="GB16" s="31"/>
      <c r="GC16" s="11">
        <v>1</v>
      </c>
      <c r="GD16" s="25"/>
      <c r="GE16" s="31"/>
      <c r="GF16" s="11">
        <v>1</v>
      </c>
      <c r="GG16" s="25"/>
      <c r="GH16" s="31"/>
      <c r="GI16" s="11">
        <v>1</v>
      </c>
      <c r="GJ16" s="25"/>
      <c r="GK16" s="31"/>
      <c r="GL16" s="11">
        <v>1</v>
      </c>
      <c r="GM16" s="25"/>
      <c r="GN16" s="31"/>
      <c r="GO16" s="11">
        <v>1</v>
      </c>
      <c r="GP16" s="25"/>
      <c r="GQ16" s="31"/>
      <c r="GR16" s="11">
        <v>1</v>
      </c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</row>
    <row r="17" spans="1:254" ht="15.75">
      <c r="A17" s="24">
        <v>3</v>
      </c>
      <c r="B17" s="34" t="s">
        <v>368</v>
      </c>
      <c r="C17" s="25">
        <v>1</v>
      </c>
      <c r="D17" s="13"/>
      <c r="E17" s="13"/>
      <c r="F17" s="25">
        <v>1</v>
      </c>
      <c r="G17" s="31"/>
      <c r="H17" s="31"/>
      <c r="I17" s="25">
        <v>1</v>
      </c>
      <c r="J17" s="31"/>
      <c r="K17" s="31"/>
      <c r="L17" s="25">
        <v>1</v>
      </c>
      <c r="M17" s="31"/>
      <c r="N17" s="31"/>
      <c r="O17" s="25">
        <v>1</v>
      </c>
      <c r="P17" s="31"/>
      <c r="Q17" s="31"/>
      <c r="R17" s="25">
        <v>1</v>
      </c>
      <c r="S17" s="31"/>
      <c r="T17" s="31"/>
      <c r="U17" s="25">
        <v>1</v>
      </c>
      <c r="V17" s="31"/>
      <c r="W17" s="31"/>
      <c r="X17" s="25">
        <v>1</v>
      </c>
      <c r="Y17" s="31"/>
      <c r="Z17" s="31"/>
      <c r="AA17" s="25">
        <v>1</v>
      </c>
      <c r="AB17" s="31"/>
      <c r="AC17" s="31"/>
      <c r="AD17" s="25">
        <v>1</v>
      </c>
      <c r="AE17" s="31"/>
      <c r="AF17" s="31"/>
      <c r="AG17" s="25">
        <v>1</v>
      </c>
      <c r="AH17" s="31"/>
      <c r="AI17" s="31"/>
      <c r="AJ17" s="25">
        <v>1</v>
      </c>
      <c r="AK17" s="31"/>
      <c r="AL17" s="31"/>
      <c r="AM17" s="25">
        <v>1</v>
      </c>
      <c r="AN17" s="31"/>
      <c r="AO17" s="31"/>
      <c r="AP17" s="1"/>
      <c r="AQ17" s="1">
        <v>1</v>
      </c>
      <c r="AR17" s="1"/>
      <c r="AS17" s="1"/>
      <c r="AT17" s="1">
        <v>1</v>
      </c>
      <c r="AU17" s="1"/>
      <c r="AV17" s="1"/>
      <c r="AW17" s="1">
        <v>1</v>
      </c>
      <c r="AX17" s="1"/>
      <c r="AY17" s="1"/>
      <c r="AZ17" s="1">
        <v>1</v>
      </c>
      <c r="BA17" s="1"/>
      <c r="BB17" s="1"/>
      <c r="BC17" s="1">
        <v>1</v>
      </c>
      <c r="BD17" s="1"/>
      <c r="BE17" s="1"/>
      <c r="BF17" s="1">
        <v>1</v>
      </c>
      <c r="BG17" s="1"/>
      <c r="BH17" s="1"/>
      <c r="BI17" s="1">
        <v>1</v>
      </c>
      <c r="BJ17" s="1"/>
      <c r="BK17" s="1"/>
      <c r="BL17" s="1">
        <v>1</v>
      </c>
      <c r="BM17" s="1"/>
      <c r="BN17" s="1"/>
      <c r="BO17" s="1">
        <v>1</v>
      </c>
      <c r="BP17" s="1"/>
      <c r="BQ17" s="1"/>
      <c r="BR17" s="1">
        <v>1</v>
      </c>
      <c r="BS17" s="1"/>
      <c r="BT17" s="1"/>
      <c r="BU17" s="1">
        <v>1</v>
      </c>
      <c r="BV17" s="1"/>
      <c r="BW17" s="25">
        <v>1</v>
      </c>
      <c r="BX17" s="31"/>
      <c r="BY17" s="31"/>
      <c r="BZ17" s="25">
        <v>1</v>
      </c>
      <c r="CA17" s="31"/>
      <c r="CB17" s="31"/>
      <c r="CC17" s="25">
        <v>1</v>
      </c>
      <c r="CD17" s="31"/>
      <c r="CE17" s="31"/>
      <c r="CF17" s="25">
        <v>1</v>
      </c>
      <c r="CG17" s="31"/>
      <c r="CH17" s="31"/>
      <c r="CI17" s="25">
        <v>1</v>
      </c>
      <c r="CJ17" s="31"/>
      <c r="CK17" s="31"/>
      <c r="CL17" s="1"/>
      <c r="CM17" s="1">
        <v>1</v>
      </c>
      <c r="CN17" s="1"/>
      <c r="CO17" s="1">
        <v>1</v>
      </c>
      <c r="CP17" s="13"/>
      <c r="CQ17" s="13"/>
      <c r="CR17" s="1">
        <v>1</v>
      </c>
      <c r="CS17" s="31"/>
      <c r="CT17" s="31"/>
      <c r="CU17" s="1">
        <v>1</v>
      </c>
      <c r="CV17" s="31"/>
      <c r="CW17" s="31"/>
      <c r="CX17" s="1">
        <v>1</v>
      </c>
      <c r="CY17" s="31"/>
      <c r="CZ17" s="31"/>
      <c r="DA17" s="1">
        <v>1</v>
      </c>
      <c r="DB17" s="31"/>
      <c r="DC17" s="31"/>
      <c r="DD17" s="1">
        <v>1</v>
      </c>
      <c r="DE17" s="31"/>
      <c r="DF17" s="31"/>
      <c r="DG17" s="1">
        <v>1</v>
      </c>
      <c r="DH17" s="31"/>
      <c r="DI17" s="31"/>
      <c r="DJ17" s="1">
        <v>1</v>
      </c>
      <c r="DK17" s="31"/>
      <c r="DL17" s="31"/>
      <c r="DM17" s="1">
        <v>1</v>
      </c>
      <c r="DN17" s="31"/>
      <c r="DO17" s="31"/>
      <c r="DP17" s="1">
        <v>1</v>
      </c>
      <c r="DQ17" s="31"/>
      <c r="DR17" s="31"/>
      <c r="DS17" s="1">
        <v>1</v>
      </c>
      <c r="DT17" s="31"/>
      <c r="DU17" s="31"/>
      <c r="DV17" s="1">
        <v>1</v>
      </c>
      <c r="DW17" s="31"/>
      <c r="DX17" s="31"/>
      <c r="DY17" s="1">
        <v>1</v>
      </c>
      <c r="DZ17" s="31"/>
      <c r="EA17" s="31"/>
      <c r="EB17" s="1">
        <v>1</v>
      </c>
      <c r="EC17" s="31"/>
      <c r="ED17" s="31"/>
      <c r="EE17" s="1">
        <v>1</v>
      </c>
      <c r="EF17" s="31"/>
      <c r="EG17" s="31"/>
      <c r="EH17" s="1">
        <v>1</v>
      </c>
      <c r="EI17" s="31"/>
      <c r="EJ17" s="31"/>
      <c r="EK17" s="1">
        <v>1</v>
      </c>
      <c r="EL17" s="31"/>
      <c r="EM17" s="31"/>
      <c r="EN17" s="25">
        <v>1</v>
      </c>
      <c r="EO17" s="31"/>
      <c r="EP17" s="31"/>
      <c r="EQ17" s="25">
        <v>1</v>
      </c>
      <c r="ER17" s="31"/>
      <c r="ES17" s="31"/>
      <c r="ET17" s="25">
        <v>1</v>
      </c>
      <c r="EU17" s="31"/>
      <c r="EV17" s="31"/>
      <c r="EW17" s="25">
        <v>1</v>
      </c>
      <c r="EX17" s="31"/>
      <c r="EY17" s="31"/>
      <c r="EZ17" s="25">
        <v>1</v>
      </c>
      <c r="FA17" s="31"/>
      <c r="FB17" s="31"/>
      <c r="FC17" s="25">
        <v>1</v>
      </c>
      <c r="FD17" s="31"/>
      <c r="FE17" s="31"/>
      <c r="FF17" s="25">
        <v>1</v>
      </c>
      <c r="FG17" s="31"/>
      <c r="FH17" s="31"/>
      <c r="FI17" s="25">
        <v>1</v>
      </c>
      <c r="FJ17" s="31"/>
      <c r="FK17" s="31"/>
      <c r="FL17" s="25">
        <v>1</v>
      </c>
      <c r="FM17" s="31"/>
      <c r="FN17" s="31"/>
      <c r="FO17" s="25">
        <v>1</v>
      </c>
      <c r="FP17" s="31"/>
      <c r="FQ17" s="31"/>
      <c r="FR17" s="25">
        <v>1</v>
      </c>
      <c r="FS17" s="31"/>
      <c r="FT17" s="31"/>
      <c r="FU17" s="25">
        <v>1</v>
      </c>
      <c r="FV17" s="31"/>
      <c r="FW17" s="31"/>
      <c r="FX17" s="25">
        <v>1</v>
      </c>
      <c r="FY17" s="31"/>
      <c r="FZ17" s="31"/>
      <c r="GA17" s="25">
        <v>1</v>
      </c>
      <c r="GB17" s="31"/>
      <c r="GC17" s="31"/>
      <c r="GD17" s="25">
        <v>1</v>
      </c>
      <c r="GE17" s="31"/>
      <c r="GF17" s="31"/>
      <c r="GG17" s="25">
        <v>1</v>
      </c>
      <c r="GH17" s="31"/>
      <c r="GI17" s="31"/>
      <c r="GJ17" s="25">
        <v>1</v>
      </c>
      <c r="GK17" s="31"/>
      <c r="GL17" s="31"/>
      <c r="GM17" s="25">
        <v>1</v>
      </c>
      <c r="GN17" s="31"/>
      <c r="GO17" s="31"/>
      <c r="GP17" s="25">
        <v>1</v>
      </c>
      <c r="GQ17" s="31"/>
      <c r="GR17" s="31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</row>
    <row r="18" spans="1:254" ht="15.75">
      <c r="A18" s="24">
        <v>4</v>
      </c>
      <c r="B18" s="34" t="s">
        <v>369</v>
      </c>
      <c r="C18" s="14"/>
      <c r="D18" s="2">
        <v>1</v>
      </c>
      <c r="E18" s="13"/>
      <c r="F18" s="32"/>
      <c r="G18" s="2">
        <v>1</v>
      </c>
      <c r="H18" s="31"/>
      <c r="I18" s="32"/>
      <c r="J18" s="2">
        <v>1</v>
      </c>
      <c r="K18" s="31"/>
      <c r="L18" s="32"/>
      <c r="M18" s="2">
        <v>1</v>
      </c>
      <c r="N18" s="31"/>
      <c r="O18" s="32"/>
      <c r="P18" s="2">
        <v>1</v>
      </c>
      <c r="Q18" s="31"/>
      <c r="R18" s="32"/>
      <c r="S18" s="2">
        <v>1</v>
      </c>
      <c r="T18" s="31"/>
      <c r="U18" s="32"/>
      <c r="V18" s="2">
        <v>1</v>
      </c>
      <c r="W18" s="31"/>
      <c r="X18" s="32"/>
      <c r="Y18" s="2">
        <v>1</v>
      </c>
      <c r="Z18" s="31"/>
      <c r="AA18" s="32"/>
      <c r="AB18" s="2">
        <v>1</v>
      </c>
      <c r="AC18" s="31"/>
      <c r="AD18" s="32"/>
      <c r="AE18" s="2">
        <v>1</v>
      </c>
      <c r="AF18" s="31"/>
      <c r="AG18" s="32"/>
      <c r="AH18" s="2">
        <v>1</v>
      </c>
      <c r="AI18" s="31"/>
      <c r="AJ18" s="32"/>
      <c r="AK18" s="2">
        <v>1</v>
      </c>
      <c r="AL18" s="31"/>
      <c r="AM18" s="32"/>
      <c r="AN18" s="2">
        <v>1</v>
      </c>
      <c r="AO18" s="31"/>
      <c r="AP18" s="31"/>
      <c r="AQ18" s="1"/>
      <c r="AR18" s="1">
        <v>1</v>
      </c>
      <c r="AS18" s="31"/>
      <c r="AT18" s="1"/>
      <c r="AU18" s="1">
        <v>1</v>
      </c>
      <c r="AV18" s="31"/>
      <c r="AW18" s="1"/>
      <c r="AX18" s="1">
        <v>1</v>
      </c>
      <c r="AY18" s="31"/>
      <c r="AZ18" s="1"/>
      <c r="BA18" s="1">
        <v>1</v>
      </c>
      <c r="BB18" s="31"/>
      <c r="BC18" s="1"/>
      <c r="BD18" s="1">
        <v>1</v>
      </c>
      <c r="BE18" s="31"/>
      <c r="BF18" s="1"/>
      <c r="BG18" s="1">
        <v>1</v>
      </c>
      <c r="BH18" s="31"/>
      <c r="BI18" s="1"/>
      <c r="BJ18" s="1">
        <v>1</v>
      </c>
      <c r="BK18" s="31"/>
      <c r="BL18" s="1"/>
      <c r="BM18" s="1">
        <v>1</v>
      </c>
      <c r="BN18" s="31"/>
      <c r="BO18" s="1"/>
      <c r="BP18" s="1">
        <v>1</v>
      </c>
      <c r="BQ18" s="31"/>
      <c r="BR18" s="1"/>
      <c r="BS18" s="1">
        <v>1</v>
      </c>
      <c r="BT18" s="31"/>
      <c r="BU18" s="1"/>
      <c r="BV18" s="1">
        <v>1</v>
      </c>
      <c r="BW18" s="32"/>
      <c r="BX18" s="2">
        <v>1</v>
      </c>
      <c r="BY18" s="31"/>
      <c r="BZ18" s="32"/>
      <c r="CA18" s="2">
        <v>1</v>
      </c>
      <c r="CB18" s="31"/>
      <c r="CC18" s="32"/>
      <c r="CD18" s="2">
        <v>1</v>
      </c>
      <c r="CE18" s="31"/>
      <c r="CF18" s="32"/>
      <c r="CG18" s="2">
        <v>1</v>
      </c>
      <c r="CH18" s="31"/>
      <c r="CI18" s="32"/>
      <c r="CJ18" s="2">
        <v>1</v>
      </c>
      <c r="CK18" s="31"/>
      <c r="CL18" s="31"/>
      <c r="CM18" s="1"/>
      <c r="CN18" s="1">
        <v>1</v>
      </c>
      <c r="CO18" s="13">
        <v>1</v>
      </c>
      <c r="CP18" s="13"/>
      <c r="CQ18" s="13"/>
      <c r="CR18" s="31">
        <v>1</v>
      </c>
      <c r="CS18" s="31"/>
      <c r="CT18" s="31"/>
      <c r="CU18" s="31">
        <v>1</v>
      </c>
      <c r="CV18" s="31"/>
      <c r="CW18" s="31"/>
      <c r="CX18" s="31">
        <v>1</v>
      </c>
      <c r="CY18" s="31"/>
      <c r="CZ18" s="31"/>
      <c r="DA18" s="31">
        <v>1</v>
      </c>
      <c r="DB18" s="31"/>
      <c r="DC18" s="31"/>
      <c r="DD18" s="31">
        <v>1</v>
      </c>
      <c r="DE18" s="31"/>
      <c r="DF18" s="31"/>
      <c r="DG18" s="31">
        <v>1</v>
      </c>
      <c r="DH18" s="31"/>
      <c r="DI18" s="31"/>
      <c r="DJ18" s="31">
        <v>1</v>
      </c>
      <c r="DK18" s="31"/>
      <c r="DL18" s="31"/>
      <c r="DM18" s="31">
        <v>1</v>
      </c>
      <c r="DN18" s="31"/>
      <c r="DO18" s="31"/>
      <c r="DP18" s="31">
        <v>1</v>
      </c>
      <c r="DQ18" s="31"/>
      <c r="DR18" s="31"/>
      <c r="DS18" s="31">
        <v>1</v>
      </c>
      <c r="DT18" s="31"/>
      <c r="DU18" s="31"/>
      <c r="DV18" s="31">
        <v>1</v>
      </c>
      <c r="DW18" s="31"/>
      <c r="DX18" s="31"/>
      <c r="DY18" s="31">
        <v>1</v>
      </c>
      <c r="DZ18" s="31"/>
      <c r="EA18" s="31"/>
      <c r="EB18" s="31">
        <v>1</v>
      </c>
      <c r="EC18" s="31"/>
      <c r="ED18" s="31"/>
      <c r="EE18" s="31">
        <v>1</v>
      </c>
      <c r="EF18" s="31"/>
      <c r="EG18" s="31"/>
      <c r="EH18" s="31">
        <v>1</v>
      </c>
      <c r="EI18" s="31"/>
      <c r="EJ18" s="31"/>
      <c r="EK18" s="31">
        <v>1</v>
      </c>
      <c r="EL18" s="31"/>
      <c r="EM18" s="31"/>
      <c r="EN18" s="32"/>
      <c r="EO18" s="2"/>
      <c r="EP18" s="31">
        <v>1</v>
      </c>
      <c r="EQ18" s="32"/>
      <c r="ER18" s="2"/>
      <c r="ES18" s="31">
        <v>1</v>
      </c>
      <c r="ET18" s="32"/>
      <c r="EU18" s="2"/>
      <c r="EV18" s="31">
        <v>1</v>
      </c>
      <c r="EW18" s="32"/>
      <c r="EX18" s="2"/>
      <c r="EY18" s="31">
        <v>1</v>
      </c>
      <c r="EZ18" s="32"/>
      <c r="FA18" s="2"/>
      <c r="FB18" s="31">
        <v>1</v>
      </c>
      <c r="FC18" s="32"/>
      <c r="FD18" s="2"/>
      <c r="FE18" s="31">
        <v>1</v>
      </c>
      <c r="FF18" s="32"/>
      <c r="FG18" s="2"/>
      <c r="FH18" s="31">
        <v>1</v>
      </c>
      <c r="FI18" s="32"/>
      <c r="FJ18" s="2"/>
      <c r="FK18" s="31">
        <v>1</v>
      </c>
      <c r="FL18" s="32"/>
      <c r="FM18" s="2"/>
      <c r="FN18" s="31">
        <v>1</v>
      </c>
      <c r="FO18" s="32"/>
      <c r="FP18" s="2"/>
      <c r="FQ18" s="31">
        <v>1</v>
      </c>
      <c r="FR18" s="32"/>
      <c r="FS18" s="2"/>
      <c r="FT18" s="31">
        <v>1</v>
      </c>
      <c r="FU18" s="32"/>
      <c r="FV18" s="2"/>
      <c r="FW18" s="31">
        <v>1</v>
      </c>
      <c r="FX18" s="32"/>
      <c r="FY18" s="2"/>
      <c r="FZ18" s="31">
        <v>1</v>
      </c>
      <c r="GA18" s="32"/>
      <c r="GB18" s="2"/>
      <c r="GC18" s="31">
        <v>1</v>
      </c>
      <c r="GD18" s="32"/>
      <c r="GE18" s="2"/>
      <c r="GF18" s="31">
        <v>1</v>
      </c>
      <c r="GG18" s="32"/>
      <c r="GH18" s="2"/>
      <c r="GI18" s="31">
        <v>1</v>
      </c>
      <c r="GJ18" s="32"/>
      <c r="GK18" s="2"/>
      <c r="GL18" s="31">
        <v>1</v>
      </c>
      <c r="GM18" s="32"/>
      <c r="GN18" s="2"/>
      <c r="GO18" s="31">
        <v>1</v>
      </c>
      <c r="GP18" s="32"/>
      <c r="GQ18" s="2"/>
      <c r="GR18" s="31">
        <v>1</v>
      </c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</row>
    <row r="19" spans="1:254" ht="15.75">
      <c r="A19" s="26">
        <v>5</v>
      </c>
      <c r="B19" s="34" t="s">
        <v>370</v>
      </c>
      <c r="C19" s="27">
        <v>1</v>
      </c>
      <c r="D19" s="11"/>
      <c r="E19" s="11"/>
      <c r="F19" s="27">
        <v>1</v>
      </c>
      <c r="G19" s="11"/>
      <c r="H19" s="11"/>
      <c r="I19" s="27">
        <v>1</v>
      </c>
      <c r="J19" s="11"/>
      <c r="K19" s="11"/>
      <c r="L19" s="27">
        <v>1</v>
      </c>
      <c r="M19" s="11"/>
      <c r="N19" s="11"/>
      <c r="O19" s="27">
        <v>1</v>
      </c>
      <c r="P19" s="11"/>
      <c r="Q19" s="11"/>
      <c r="R19" s="27">
        <v>1</v>
      </c>
      <c r="S19" s="11"/>
      <c r="T19" s="11"/>
      <c r="U19" s="27"/>
      <c r="V19" s="11">
        <v>1</v>
      </c>
      <c r="W19" s="11"/>
      <c r="X19" s="27"/>
      <c r="Y19" s="11">
        <v>1</v>
      </c>
      <c r="Z19" s="11"/>
      <c r="AA19" s="27"/>
      <c r="AB19" s="11">
        <v>1</v>
      </c>
      <c r="AC19" s="11"/>
      <c r="AD19" s="27"/>
      <c r="AE19" s="11">
        <v>1</v>
      </c>
      <c r="AF19" s="11"/>
      <c r="AG19" s="27"/>
      <c r="AH19" s="11">
        <v>1</v>
      </c>
      <c r="AI19" s="11"/>
      <c r="AJ19" s="27"/>
      <c r="AK19" s="11">
        <v>1</v>
      </c>
      <c r="AL19" s="11"/>
      <c r="AM19" s="27"/>
      <c r="AN19" s="11">
        <v>1</v>
      </c>
      <c r="AO19" s="11"/>
      <c r="AP19" s="10"/>
      <c r="AQ19" s="10">
        <v>1</v>
      </c>
      <c r="AR19" s="10"/>
      <c r="AS19" s="10"/>
      <c r="AT19" s="10">
        <v>1</v>
      </c>
      <c r="AU19" s="10"/>
      <c r="AV19" s="10"/>
      <c r="AW19" s="10">
        <v>1</v>
      </c>
      <c r="AX19" s="10"/>
      <c r="AY19" s="10"/>
      <c r="AZ19" s="10">
        <v>1</v>
      </c>
      <c r="BA19" s="10"/>
      <c r="BB19" s="10"/>
      <c r="BC19" s="10">
        <v>1</v>
      </c>
      <c r="BD19" s="10"/>
      <c r="BE19" s="10"/>
      <c r="BF19" s="10">
        <v>1</v>
      </c>
      <c r="BG19" s="10"/>
      <c r="BH19" s="10"/>
      <c r="BI19" s="10">
        <v>1</v>
      </c>
      <c r="BJ19" s="10"/>
      <c r="BK19" s="10"/>
      <c r="BL19" s="10">
        <v>1</v>
      </c>
      <c r="BM19" s="10"/>
      <c r="BN19" s="10"/>
      <c r="BO19" s="10">
        <v>1</v>
      </c>
      <c r="BP19" s="10"/>
      <c r="BQ19" s="10"/>
      <c r="BR19" s="10">
        <v>1</v>
      </c>
      <c r="BS19" s="10"/>
      <c r="BT19" s="10"/>
      <c r="BU19" s="10">
        <v>1</v>
      </c>
      <c r="BV19" s="10"/>
      <c r="BW19" s="27"/>
      <c r="BX19" s="11">
        <v>1</v>
      </c>
      <c r="BY19" s="11"/>
      <c r="BZ19" s="27"/>
      <c r="CA19" s="11">
        <v>1</v>
      </c>
      <c r="CB19" s="11"/>
      <c r="CC19" s="27"/>
      <c r="CD19" s="11">
        <v>1</v>
      </c>
      <c r="CE19" s="11"/>
      <c r="CF19" s="27"/>
      <c r="CG19" s="11">
        <v>1</v>
      </c>
      <c r="CH19" s="11"/>
      <c r="CI19" s="27"/>
      <c r="CJ19" s="11">
        <v>1</v>
      </c>
      <c r="CK19" s="11"/>
      <c r="CL19" s="10"/>
      <c r="CM19" s="10">
        <v>1</v>
      </c>
      <c r="CN19" s="10"/>
      <c r="CO19" s="10">
        <v>1</v>
      </c>
      <c r="CP19" s="10"/>
      <c r="CQ19" s="11"/>
      <c r="CR19" s="10">
        <v>1</v>
      </c>
      <c r="CS19" s="10"/>
      <c r="CT19" s="11"/>
      <c r="CU19" s="10">
        <v>1</v>
      </c>
      <c r="CV19" s="10"/>
      <c r="CW19" s="11"/>
      <c r="CX19" s="10">
        <v>1</v>
      </c>
      <c r="CY19" s="10"/>
      <c r="CZ19" s="11"/>
      <c r="DA19" s="10">
        <v>1</v>
      </c>
      <c r="DB19" s="10"/>
      <c r="DC19" s="11"/>
      <c r="DD19" s="10">
        <v>1</v>
      </c>
      <c r="DE19" s="10"/>
      <c r="DF19" s="11"/>
      <c r="DG19" s="10">
        <v>1</v>
      </c>
      <c r="DH19" s="10"/>
      <c r="DI19" s="11"/>
      <c r="DJ19" s="10">
        <v>1</v>
      </c>
      <c r="DK19" s="10"/>
      <c r="DL19" s="11"/>
      <c r="DM19" s="10">
        <v>1</v>
      </c>
      <c r="DN19" s="10"/>
      <c r="DO19" s="11"/>
      <c r="DP19" s="10">
        <v>1</v>
      </c>
      <c r="DQ19" s="10"/>
      <c r="DR19" s="11"/>
      <c r="DS19" s="10">
        <v>1</v>
      </c>
      <c r="DT19" s="10"/>
      <c r="DU19" s="11"/>
      <c r="DV19" s="10">
        <v>1</v>
      </c>
      <c r="DW19" s="10"/>
      <c r="DX19" s="11"/>
      <c r="DY19" s="10">
        <v>1</v>
      </c>
      <c r="DZ19" s="10"/>
      <c r="EA19" s="11"/>
      <c r="EB19" s="10">
        <v>1</v>
      </c>
      <c r="EC19" s="10"/>
      <c r="ED19" s="11"/>
      <c r="EE19" s="10">
        <v>1</v>
      </c>
      <c r="EF19" s="10"/>
      <c r="EG19" s="11"/>
      <c r="EH19" s="10">
        <v>1</v>
      </c>
      <c r="EI19" s="10"/>
      <c r="EJ19" s="11"/>
      <c r="EK19" s="10">
        <v>1</v>
      </c>
      <c r="EL19" s="10"/>
      <c r="EM19" s="11"/>
      <c r="EN19" s="27"/>
      <c r="EO19" s="11">
        <v>1</v>
      </c>
      <c r="EP19" s="11"/>
      <c r="EQ19" s="27"/>
      <c r="ER19" s="11">
        <v>1</v>
      </c>
      <c r="ES19" s="11"/>
      <c r="ET19" s="27"/>
      <c r="EU19" s="11">
        <v>1</v>
      </c>
      <c r="EV19" s="11"/>
      <c r="EW19" s="27"/>
      <c r="EX19" s="11">
        <v>1</v>
      </c>
      <c r="EY19" s="11"/>
      <c r="EZ19" s="27"/>
      <c r="FA19" s="11">
        <v>1</v>
      </c>
      <c r="FB19" s="11"/>
      <c r="FC19" s="27"/>
      <c r="FD19" s="11">
        <v>1</v>
      </c>
      <c r="FE19" s="11"/>
      <c r="FF19" s="27"/>
      <c r="FG19" s="11">
        <v>1</v>
      </c>
      <c r="FH19" s="11"/>
      <c r="FI19" s="27"/>
      <c r="FJ19" s="11">
        <v>1</v>
      </c>
      <c r="FK19" s="11"/>
      <c r="FL19" s="27"/>
      <c r="FM19" s="11">
        <v>1</v>
      </c>
      <c r="FN19" s="11"/>
      <c r="FO19" s="27"/>
      <c r="FP19" s="11">
        <v>1</v>
      </c>
      <c r="FQ19" s="11"/>
      <c r="FR19" s="27"/>
      <c r="FS19" s="11">
        <v>1</v>
      </c>
      <c r="FT19" s="11"/>
      <c r="FU19" s="27"/>
      <c r="FV19" s="11">
        <v>1</v>
      </c>
      <c r="FW19" s="11"/>
      <c r="FX19" s="27"/>
      <c r="FY19" s="11">
        <v>1</v>
      </c>
      <c r="FZ19" s="11"/>
      <c r="GA19" s="27"/>
      <c r="GB19" s="11">
        <v>1</v>
      </c>
      <c r="GC19" s="11"/>
      <c r="GD19" s="27"/>
      <c r="GE19" s="11">
        <v>1</v>
      </c>
      <c r="GF19" s="11"/>
      <c r="GG19" s="27"/>
      <c r="GH19" s="11">
        <v>1</v>
      </c>
      <c r="GI19" s="11"/>
      <c r="GJ19" s="27"/>
      <c r="GK19" s="11">
        <v>1</v>
      </c>
      <c r="GL19" s="11"/>
      <c r="GM19" s="27"/>
      <c r="GN19" s="11">
        <v>1</v>
      </c>
      <c r="GO19" s="11"/>
      <c r="GP19" s="27"/>
      <c r="GQ19" s="11">
        <v>1</v>
      </c>
      <c r="GR19" s="11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</row>
    <row r="20" spans="1:254" ht="15.75">
      <c r="A20" s="26">
        <v>6</v>
      </c>
      <c r="B20" s="34" t="s">
        <v>371</v>
      </c>
      <c r="C20" s="28"/>
      <c r="D20" s="12">
        <v>1</v>
      </c>
      <c r="E20" s="11"/>
      <c r="F20" s="28"/>
      <c r="G20" s="12">
        <v>1</v>
      </c>
      <c r="H20" s="11"/>
      <c r="I20" s="28"/>
      <c r="J20" s="12">
        <v>1</v>
      </c>
      <c r="K20" s="11"/>
      <c r="L20" s="28"/>
      <c r="M20" s="12">
        <v>1</v>
      </c>
      <c r="N20" s="11"/>
      <c r="O20" s="28"/>
      <c r="P20" s="12">
        <v>1</v>
      </c>
      <c r="Q20" s="11"/>
      <c r="R20" s="28"/>
      <c r="S20" s="12">
        <v>1</v>
      </c>
      <c r="T20" s="11"/>
      <c r="U20" s="28"/>
      <c r="V20" s="12"/>
      <c r="W20" s="11">
        <v>1</v>
      </c>
      <c r="X20" s="28"/>
      <c r="Y20" s="12"/>
      <c r="Z20" s="11">
        <v>1</v>
      </c>
      <c r="AA20" s="28"/>
      <c r="AB20" s="12"/>
      <c r="AC20" s="11">
        <v>1</v>
      </c>
      <c r="AD20" s="28"/>
      <c r="AE20" s="12"/>
      <c r="AF20" s="11">
        <v>1</v>
      </c>
      <c r="AG20" s="28"/>
      <c r="AH20" s="12"/>
      <c r="AI20" s="11">
        <v>1</v>
      </c>
      <c r="AJ20" s="28"/>
      <c r="AK20" s="12"/>
      <c r="AL20" s="11">
        <v>1</v>
      </c>
      <c r="AM20" s="28"/>
      <c r="AN20" s="12"/>
      <c r="AO20" s="11">
        <v>1</v>
      </c>
      <c r="AP20" s="11"/>
      <c r="AQ20" s="10"/>
      <c r="AR20" s="10">
        <v>1</v>
      </c>
      <c r="AS20" s="11"/>
      <c r="AT20" s="10"/>
      <c r="AU20" s="10">
        <v>1</v>
      </c>
      <c r="AV20" s="11"/>
      <c r="AW20" s="10"/>
      <c r="AX20" s="10">
        <v>1</v>
      </c>
      <c r="AY20" s="11"/>
      <c r="AZ20" s="10"/>
      <c r="BA20" s="10">
        <v>1</v>
      </c>
      <c r="BB20" s="11"/>
      <c r="BC20" s="10"/>
      <c r="BD20" s="10">
        <v>1</v>
      </c>
      <c r="BE20" s="11"/>
      <c r="BF20" s="10"/>
      <c r="BG20" s="10">
        <v>1</v>
      </c>
      <c r="BH20" s="11"/>
      <c r="BI20" s="10"/>
      <c r="BJ20" s="10">
        <v>1</v>
      </c>
      <c r="BK20" s="11"/>
      <c r="BL20" s="10"/>
      <c r="BM20" s="10">
        <v>1</v>
      </c>
      <c r="BN20" s="11"/>
      <c r="BO20" s="10"/>
      <c r="BP20" s="10">
        <v>1</v>
      </c>
      <c r="BQ20" s="11"/>
      <c r="BR20" s="10"/>
      <c r="BS20" s="10">
        <v>1</v>
      </c>
      <c r="BT20" s="11"/>
      <c r="BU20" s="10"/>
      <c r="BV20" s="10">
        <v>1</v>
      </c>
      <c r="BW20" s="28"/>
      <c r="BX20" s="12"/>
      <c r="BY20" s="11">
        <v>1</v>
      </c>
      <c r="BZ20" s="28"/>
      <c r="CA20" s="12"/>
      <c r="CB20" s="11">
        <v>1</v>
      </c>
      <c r="CC20" s="28"/>
      <c r="CD20" s="12"/>
      <c r="CE20" s="11">
        <v>1</v>
      </c>
      <c r="CF20" s="28"/>
      <c r="CG20" s="12"/>
      <c r="CH20" s="11">
        <v>1</v>
      </c>
      <c r="CI20" s="28"/>
      <c r="CJ20" s="12"/>
      <c r="CK20" s="11">
        <v>1</v>
      </c>
      <c r="CL20" s="11"/>
      <c r="CM20" s="10"/>
      <c r="CN20" s="10">
        <v>1</v>
      </c>
      <c r="CO20" s="11">
        <v>1</v>
      </c>
      <c r="CP20" s="12"/>
      <c r="CQ20" s="11"/>
      <c r="CR20" s="11">
        <v>1</v>
      </c>
      <c r="CS20" s="12"/>
      <c r="CT20" s="11"/>
      <c r="CU20" s="11">
        <v>1</v>
      </c>
      <c r="CV20" s="12"/>
      <c r="CW20" s="11"/>
      <c r="CX20" s="11">
        <v>1</v>
      </c>
      <c r="CY20" s="12"/>
      <c r="CZ20" s="11"/>
      <c r="DA20" s="11">
        <v>1</v>
      </c>
      <c r="DB20" s="12"/>
      <c r="DC20" s="11"/>
      <c r="DD20" s="11">
        <v>1</v>
      </c>
      <c r="DE20" s="12"/>
      <c r="DF20" s="11"/>
      <c r="DG20" s="11">
        <v>1</v>
      </c>
      <c r="DH20" s="12"/>
      <c r="DI20" s="11"/>
      <c r="DJ20" s="11">
        <v>1</v>
      </c>
      <c r="DK20" s="12"/>
      <c r="DL20" s="11"/>
      <c r="DM20" s="11">
        <v>1</v>
      </c>
      <c r="DN20" s="12"/>
      <c r="DO20" s="11"/>
      <c r="DP20" s="11">
        <v>1</v>
      </c>
      <c r="DQ20" s="12"/>
      <c r="DR20" s="11"/>
      <c r="DS20" s="11">
        <v>1</v>
      </c>
      <c r="DT20" s="12"/>
      <c r="DU20" s="11"/>
      <c r="DV20" s="11">
        <v>1</v>
      </c>
      <c r="DW20" s="12"/>
      <c r="DX20" s="11"/>
      <c r="DY20" s="11">
        <v>1</v>
      </c>
      <c r="DZ20" s="12"/>
      <c r="EA20" s="11"/>
      <c r="EB20" s="11">
        <v>1</v>
      </c>
      <c r="EC20" s="12"/>
      <c r="ED20" s="11"/>
      <c r="EE20" s="11">
        <v>1</v>
      </c>
      <c r="EF20" s="12"/>
      <c r="EG20" s="11"/>
      <c r="EH20" s="11">
        <v>1</v>
      </c>
      <c r="EI20" s="12"/>
      <c r="EJ20" s="11"/>
      <c r="EK20" s="11">
        <v>1</v>
      </c>
      <c r="EL20" s="12"/>
      <c r="EM20" s="11"/>
      <c r="EN20" s="28"/>
      <c r="EO20" s="12"/>
      <c r="EP20" s="11">
        <v>1</v>
      </c>
      <c r="EQ20" s="28"/>
      <c r="ER20" s="12"/>
      <c r="ES20" s="11">
        <v>1</v>
      </c>
      <c r="ET20" s="28"/>
      <c r="EU20" s="12"/>
      <c r="EV20" s="11">
        <v>1</v>
      </c>
      <c r="EW20" s="28"/>
      <c r="EX20" s="12"/>
      <c r="EY20" s="11">
        <v>1</v>
      </c>
      <c r="EZ20" s="28"/>
      <c r="FA20" s="12"/>
      <c r="FB20" s="11">
        <v>1</v>
      </c>
      <c r="FC20" s="28"/>
      <c r="FD20" s="12"/>
      <c r="FE20" s="11">
        <v>1</v>
      </c>
      <c r="FF20" s="28"/>
      <c r="FG20" s="12"/>
      <c r="FH20" s="11">
        <v>1</v>
      </c>
      <c r="FI20" s="28"/>
      <c r="FJ20" s="12"/>
      <c r="FK20" s="11">
        <v>1</v>
      </c>
      <c r="FL20" s="28"/>
      <c r="FM20" s="12"/>
      <c r="FN20" s="11">
        <v>1</v>
      </c>
      <c r="FO20" s="28"/>
      <c r="FP20" s="12"/>
      <c r="FQ20" s="11">
        <v>1</v>
      </c>
      <c r="FR20" s="28"/>
      <c r="FS20" s="12"/>
      <c r="FT20" s="11">
        <v>1</v>
      </c>
      <c r="FU20" s="28"/>
      <c r="FV20" s="12"/>
      <c r="FW20" s="11">
        <v>1</v>
      </c>
      <c r="FX20" s="28"/>
      <c r="FY20" s="12"/>
      <c r="FZ20" s="11">
        <v>1</v>
      </c>
      <c r="GA20" s="28"/>
      <c r="GB20" s="12"/>
      <c r="GC20" s="11">
        <v>1</v>
      </c>
      <c r="GD20" s="28"/>
      <c r="GE20" s="12"/>
      <c r="GF20" s="11">
        <v>1</v>
      </c>
      <c r="GG20" s="28"/>
      <c r="GH20" s="12"/>
      <c r="GI20" s="11">
        <v>1</v>
      </c>
      <c r="GJ20" s="28"/>
      <c r="GK20" s="12"/>
      <c r="GL20" s="11">
        <v>1</v>
      </c>
      <c r="GM20" s="28"/>
      <c r="GN20" s="12"/>
      <c r="GO20" s="11">
        <v>1</v>
      </c>
      <c r="GP20" s="28"/>
      <c r="GQ20" s="12"/>
      <c r="GR20" s="11">
        <v>1</v>
      </c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</row>
    <row r="21" spans="1:254" ht="15.75">
      <c r="A21" s="26">
        <v>7</v>
      </c>
      <c r="B21" s="34" t="s">
        <v>372</v>
      </c>
      <c r="C21" s="27">
        <v>1</v>
      </c>
      <c r="D21" s="11"/>
      <c r="E21" s="11"/>
      <c r="F21" s="27">
        <v>1</v>
      </c>
      <c r="G21" s="11"/>
      <c r="H21" s="11"/>
      <c r="I21" s="27">
        <v>1</v>
      </c>
      <c r="J21" s="11"/>
      <c r="K21" s="11"/>
      <c r="L21" s="27">
        <v>1</v>
      </c>
      <c r="M21" s="11"/>
      <c r="N21" s="11"/>
      <c r="O21" s="27">
        <v>1</v>
      </c>
      <c r="P21" s="11"/>
      <c r="Q21" s="11"/>
      <c r="R21" s="27">
        <v>1</v>
      </c>
      <c r="S21" s="11"/>
      <c r="T21" s="11"/>
      <c r="U21" s="27">
        <v>1</v>
      </c>
      <c r="V21" s="11"/>
      <c r="W21" s="11"/>
      <c r="X21" s="27">
        <v>1</v>
      </c>
      <c r="Y21" s="11"/>
      <c r="Z21" s="11"/>
      <c r="AA21" s="27">
        <v>1</v>
      </c>
      <c r="AB21" s="11"/>
      <c r="AC21" s="11"/>
      <c r="AD21" s="27">
        <v>1</v>
      </c>
      <c r="AE21" s="11"/>
      <c r="AF21" s="11"/>
      <c r="AG21" s="27">
        <v>1</v>
      </c>
      <c r="AH21" s="11"/>
      <c r="AI21" s="11"/>
      <c r="AJ21" s="27">
        <v>1</v>
      </c>
      <c r="AK21" s="11"/>
      <c r="AL21" s="11"/>
      <c r="AM21" s="27">
        <v>1</v>
      </c>
      <c r="AN21" s="11"/>
      <c r="AO21" s="11"/>
      <c r="AP21" s="10"/>
      <c r="AQ21" s="10">
        <v>1</v>
      </c>
      <c r="AR21" s="10"/>
      <c r="AS21" s="10"/>
      <c r="AT21" s="10">
        <v>1</v>
      </c>
      <c r="AU21" s="10"/>
      <c r="AV21" s="10"/>
      <c r="AW21" s="10">
        <v>1</v>
      </c>
      <c r="AX21" s="10"/>
      <c r="AY21" s="10"/>
      <c r="AZ21" s="10">
        <v>1</v>
      </c>
      <c r="BA21" s="10"/>
      <c r="BB21" s="10"/>
      <c r="BC21" s="10">
        <v>1</v>
      </c>
      <c r="BD21" s="10"/>
      <c r="BE21" s="10"/>
      <c r="BF21" s="10">
        <v>1</v>
      </c>
      <c r="BG21" s="10"/>
      <c r="BH21" s="10"/>
      <c r="BI21" s="10">
        <v>1</v>
      </c>
      <c r="BJ21" s="10"/>
      <c r="BK21" s="10"/>
      <c r="BL21" s="10">
        <v>1</v>
      </c>
      <c r="BM21" s="10"/>
      <c r="BN21" s="10"/>
      <c r="BO21" s="10">
        <v>1</v>
      </c>
      <c r="BP21" s="10"/>
      <c r="BQ21" s="10"/>
      <c r="BR21" s="10">
        <v>1</v>
      </c>
      <c r="BS21" s="10"/>
      <c r="BT21" s="10"/>
      <c r="BU21" s="10">
        <v>1</v>
      </c>
      <c r="BV21" s="10"/>
      <c r="BW21" s="27">
        <v>1</v>
      </c>
      <c r="BX21" s="11"/>
      <c r="BY21" s="11"/>
      <c r="BZ21" s="27">
        <v>1</v>
      </c>
      <c r="CA21" s="11"/>
      <c r="CB21" s="11"/>
      <c r="CC21" s="27">
        <v>1</v>
      </c>
      <c r="CD21" s="11"/>
      <c r="CE21" s="11"/>
      <c r="CF21" s="27">
        <v>1</v>
      </c>
      <c r="CG21" s="11"/>
      <c r="CH21" s="11"/>
      <c r="CI21" s="27">
        <v>1</v>
      </c>
      <c r="CJ21" s="11"/>
      <c r="CK21" s="11"/>
      <c r="CL21" s="10"/>
      <c r="CM21" s="10">
        <v>1</v>
      </c>
      <c r="CN21" s="10"/>
      <c r="CO21" s="10"/>
      <c r="CP21" s="11">
        <v>1</v>
      </c>
      <c r="CQ21" s="11"/>
      <c r="CR21" s="10"/>
      <c r="CS21" s="11">
        <v>1</v>
      </c>
      <c r="CT21" s="11"/>
      <c r="CU21" s="10"/>
      <c r="CV21" s="11">
        <v>1</v>
      </c>
      <c r="CW21" s="11"/>
      <c r="CX21" s="10"/>
      <c r="CY21" s="11">
        <v>1</v>
      </c>
      <c r="CZ21" s="11"/>
      <c r="DA21" s="10"/>
      <c r="DB21" s="11">
        <v>1</v>
      </c>
      <c r="DC21" s="11"/>
      <c r="DD21" s="10"/>
      <c r="DE21" s="11">
        <v>1</v>
      </c>
      <c r="DF21" s="11"/>
      <c r="DG21" s="10"/>
      <c r="DH21" s="11">
        <v>1</v>
      </c>
      <c r="DI21" s="11"/>
      <c r="DJ21" s="10"/>
      <c r="DK21" s="11">
        <v>1</v>
      </c>
      <c r="DL21" s="11"/>
      <c r="DM21" s="10"/>
      <c r="DN21" s="11">
        <v>1</v>
      </c>
      <c r="DO21" s="11"/>
      <c r="DP21" s="10"/>
      <c r="DQ21" s="11">
        <v>1</v>
      </c>
      <c r="DR21" s="11"/>
      <c r="DS21" s="10"/>
      <c r="DT21" s="11">
        <v>1</v>
      </c>
      <c r="DU21" s="11"/>
      <c r="DV21" s="10"/>
      <c r="DW21" s="11">
        <v>1</v>
      </c>
      <c r="DX21" s="11"/>
      <c r="DY21" s="10"/>
      <c r="DZ21" s="11">
        <v>1</v>
      </c>
      <c r="EA21" s="11"/>
      <c r="EB21" s="10"/>
      <c r="EC21" s="11">
        <v>1</v>
      </c>
      <c r="ED21" s="11"/>
      <c r="EE21" s="10"/>
      <c r="EF21" s="11">
        <v>1</v>
      </c>
      <c r="EG21" s="11"/>
      <c r="EH21" s="10"/>
      <c r="EI21" s="11">
        <v>1</v>
      </c>
      <c r="EJ21" s="11"/>
      <c r="EK21" s="10"/>
      <c r="EL21" s="11">
        <v>1</v>
      </c>
      <c r="EM21" s="11"/>
      <c r="EN21" s="27">
        <v>1</v>
      </c>
      <c r="EO21" s="11"/>
      <c r="EP21" s="11"/>
      <c r="EQ21" s="27">
        <v>1</v>
      </c>
      <c r="ER21" s="11"/>
      <c r="ES21" s="11"/>
      <c r="ET21" s="27">
        <v>1</v>
      </c>
      <c r="EU21" s="11"/>
      <c r="EV21" s="11"/>
      <c r="EW21" s="27">
        <v>1</v>
      </c>
      <c r="EX21" s="11"/>
      <c r="EY21" s="11"/>
      <c r="EZ21" s="27">
        <v>1</v>
      </c>
      <c r="FA21" s="11"/>
      <c r="FB21" s="11"/>
      <c r="FC21" s="27">
        <v>1</v>
      </c>
      <c r="FD21" s="11"/>
      <c r="FE21" s="11"/>
      <c r="FF21" s="27">
        <v>1</v>
      </c>
      <c r="FG21" s="11"/>
      <c r="FH21" s="11"/>
      <c r="FI21" s="27">
        <v>1</v>
      </c>
      <c r="FJ21" s="11"/>
      <c r="FK21" s="11"/>
      <c r="FL21" s="27">
        <v>1</v>
      </c>
      <c r="FM21" s="11"/>
      <c r="FN21" s="11"/>
      <c r="FO21" s="27">
        <v>1</v>
      </c>
      <c r="FP21" s="11"/>
      <c r="FQ21" s="11"/>
      <c r="FR21" s="27">
        <v>1</v>
      </c>
      <c r="FS21" s="11"/>
      <c r="FT21" s="11"/>
      <c r="FU21" s="27">
        <v>1</v>
      </c>
      <c r="FV21" s="11"/>
      <c r="FW21" s="11"/>
      <c r="FX21" s="27">
        <v>1</v>
      </c>
      <c r="FY21" s="11"/>
      <c r="FZ21" s="11"/>
      <c r="GA21" s="27">
        <v>1</v>
      </c>
      <c r="GB21" s="11"/>
      <c r="GC21" s="11"/>
      <c r="GD21" s="27">
        <v>1</v>
      </c>
      <c r="GE21" s="11"/>
      <c r="GF21" s="11"/>
      <c r="GG21" s="27">
        <v>1</v>
      </c>
      <c r="GH21" s="11"/>
      <c r="GI21" s="11"/>
      <c r="GJ21" s="27">
        <v>1</v>
      </c>
      <c r="GK21" s="11"/>
      <c r="GL21" s="11"/>
      <c r="GM21" s="27">
        <v>1</v>
      </c>
      <c r="GN21" s="11"/>
      <c r="GO21" s="11"/>
      <c r="GP21" s="27">
        <v>1</v>
      </c>
      <c r="GQ21" s="11"/>
      <c r="GR21" s="11"/>
    </row>
    <row r="22" spans="1:254" ht="15.75">
      <c r="A22" s="29">
        <v>8</v>
      </c>
      <c r="B22" s="34" t="s">
        <v>373</v>
      </c>
      <c r="C22" s="27"/>
      <c r="D22" s="11">
        <v>1</v>
      </c>
      <c r="E22" s="11"/>
      <c r="F22" s="27"/>
      <c r="G22" s="11">
        <v>1</v>
      </c>
      <c r="H22" s="11"/>
      <c r="I22" s="27"/>
      <c r="J22" s="11">
        <v>1</v>
      </c>
      <c r="K22" s="11"/>
      <c r="L22" s="27"/>
      <c r="M22" s="11">
        <v>1</v>
      </c>
      <c r="N22" s="11"/>
      <c r="O22" s="27"/>
      <c r="P22" s="11">
        <v>1</v>
      </c>
      <c r="Q22" s="11"/>
      <c r="R22" s="27"/>
      <c r="S22" s="11">
        <v>1</v>
      </c>
      <c r="T22" s="11"/>
      <c r="U22" s="27"/>
      <c r="V22" s="11">
        <v>1</v>
      </c>
      <c r="W22" s="11"/>
      <c r="X22" s="27"/>
      <c r="Y22" s="11">
        <v>1</v>
      </c>
      <c r="Z22" s="11"/>
      <c r="AA22" s="27"/>
      <c r="AB22" s="11">
        <v>1</v>
      </c>
      <c r="AC22" s="11"/>
      <c r="AD22" s="27"/>
      <c r="AE22" s="11">
        <v>1</v>
      </c>
      <c r="AF22" s="11"/>
      <c r="AG22" s="27"/>
      <c r="AH22" s="11">
        <v>1</v>
      </c>
      <c r="AI22" s="11"/>
      <c r="AJ22" s="27"/>
      <c r="AK22" s="11">
        <v>1</v>
      </c>
      <c r="AL22" s="11"/>
      <c r="AM22" s="27"/>
      <c r="AN22" s="11">
        <v>1</v>
      </c>
      <c r="AO22" s="11"/>
      <c r="AP22" s="10"/>
      <c r="AQ22" s="12"/>
      <c r="AR22" s="10">
        <v>1</v>
      </c>
      <c r="AS22" s="10"/>
      <c r="AT22" s="12"/>
      <c r="AU22" s="10">
        <v>1</v>
      </c>
      <c r="AV22" s="10"/>
      <c r="AW22" s="12"/>
      <c r="AX22" s="10">
        <v>1</v>
      </c>
      <c r="AY22" s="10"/>
      <c r="AZ22" s="12"/>
      <c r="BA22" s="10">
        <v>1</v>
      </c>
      <c r="BB22" s="10"/>
      <c r="BC22" s="12"/>
      <c r="BD22" s="10">
        <v>1</v>
      </c>
      <c r="BE22" s="10"/>
      <c r="BF22" s="12"/>
      <c r="BG22" s="10">
        <v>1</v>
      </c>
      <c r="BH22" s="10"/>
      <c r="BI22" s="12"/>
      <c r="BJ22" s="10">
        <v>1</v>
      </c>
      <c r="BK22" s="10"/>
      <c r="BL22" s="12"/>
      <c r="BM22" s="10">
        <v>1</v>
      </c>
      <c r="BN22" s="10"/>
      <c r="BO22" s="12"/>
      <c r="BP22" s="10">
        <v>1</v>
      </c>
      <c r="BQ22" s="10"/>
      <c r="BR22" s="12"/>
      <c r="BS22" s="10">
        <v>1</v>
      </c>
      <c r="BT22" s="10"/>
      <c r="BU22" s="12"/>
      <c r="BV22" s="10">
        <v>1</v>
      </c>
      <c r="BW22" s="27"/>
      <c r="BX22" s="11">
        <v>1</v>
      </c>
      <c r="BY22" s="11"/>
      <c r="BZ22" s="27"/>
      <c r="CA22" s="11">
        <v>1</v>
      </c>
      <c r="CB22" s="11"/>
      <c r="CC22" s="27"/>
      <c r="CD22" s="11">
        <v>1</v>
      </c>
      <c r="CE22" s="11"/>
      <c r="CF22" s="27"/>
      <c r="CG22" s="11">
        <v>1</v>
      </c>
      <c r="CH22" s="11"/>
      <c r="CI22" s="27"/>
      <c r="CJ22" s="11">
        <v>1</v>
      </c>
      <c r="CK22" s="11"/>
      <c r="CL22" s="10"/>
      <c r="CM22" s="12"/>
      <c r="CN22" s="10">
        <v>1</v>
      </c>
      <c r="CO22" s="11"/>
      <c r="CP22" s="11">
        <v>1</v>
      </c>
      <c r="CQ22" s="11"/>
      <c r="CR22" s="11"/>
      <c r="CS22" s="11">
        <v>1</v>
      </c>
      <c r="CT22" s="11"/>
      <c r="CU22" s="11"/>
      <c r="CV22" s="11">
        <v>1</v>
      </c>
      <c r="CW22" s="11"/>
      <c r="CX22" s="11"/>
      <c r="CY22" s="11">
        <v>1</v>
      </c>
      <c r="CZ22" s="11"/>
      <c r="DA22" s="11"/>
      <c r="DB22" s="11">
        <v>1</v>
      </c>
      <c r="DC22" s="11"/>
      <c r="DD22" s="11"/>
      <c r="DE22" s="11">
        <v>1</v>
      </c>
      <c r="DF22" s="11"/>
      <c r="DG22" s="11"/>
      <c r="DH22" s="11">
        <v>1</v>
      </c>
      <c r="DI22" s="11"/>
      <c r="DJ22" s="11"/>
      <c r="DK22" s="11">
        <v>1</v>
      </c>
      <c r="DL22" s="11"/>
      <c r="DM22" s="11"/>
      <c r="DN22" s="11">
        <v>1</v>
      </c>
      <c r="DO22" s="11"/>
      <c r="DP22" s="11"/>
      <c r="DQ22" s="11">
        <v>1</v>
      </c>
      <c r="DR22" s="11"/>
      <c r="DS22" s="11"/>
      <c r="DT22" s="11">
        <v>1</v>
      </c>
      <c r="DU22" s="11"/>
      <c r="DV22" s="11"/>
      <c r="DW22" s="11">
        <v>1</v>
      </c>
      <c r="DX22" s="11"/>
      <c r="DY22" s="11"/>
      <c r="DZ22" s="11">
        <v>1</v>
      </c>
      <c r="EA22" s="11"/>
      <c r="EB22" s="11"/>
      <c r="EC22" s="11">
        <v>1</v>
      </c>
      <c r="ED22" s="11"/>
      <c r="EE22" s="11"/>
      <c r="EF22" s="11">
        <v>1</v>
      </c>
      <c r="EG22" s="11"/>
      <c r="EH22" s="11"/>
      <c r="EI22" s="11">
        <v>1</v>
      </c>
      <c r="EJ22" s="11"/>
      <c r="EK22" s="11"/>
      <c r="EL22" s="11">
        <v>1</v>
      </c>
      <c r="EM22" s="11"/>
      <c r="EN22" s="27"/>
      <c r="EO22" s="11">
        <v>1</v>
      </c>
      <c r="EP22" s="11"/>
      <c r="EQ22" s="27"/>
      <c r="ER22" s="11">
        <v>1</v>
      </c>
      <c r="ES22" s="11"/>
      <c r="ET22" s="27"/>
      <c r="EU22" s="11">
        <v>1</v>
      </c>
      <c r="EV22" s="11"/>
      <c r="EW22" s="27"/>
      <c r="EX22" s="11">
        <v>1</v>
      </c>
      <c r="EY22" s="11"/>
      <c r="EZ22" s="27"/>
      <c r="FA22" s="11">
        <v>1</v>
      </c>
      <c r="FB22" s="11"/>
      <c r="FC22" s="27"/>
      <c r="FD22" s="11">
        <v>1</v>
      </c>
      <c r="FE22" s="11"/>
      <c r="FF22" s="27"/>
      <c r="FG22" s="11">
        <v>1</v>
      </c>
      <c r="FH22" s="11"/>
      <c r="FI22" s="27"/>
      <c r="FJ22" s="11">
        <v>1</v>
      </c>
      <c r="FK22" s="11"/>
      <c r="FL22" s="27"/>
      <c r="FM22" s="11">
        <v>1</v>
      </c>
      <c r="FN22" s="11"/>
      <c r="FO22" s="27"/>
      <c r="FP22" s="11">
        <v>1</v>
      </c>
      <c r="FQ22" s="11"/>
      <c r="FR22" s="27"/>
      <c r="FS22" s="11">
        <v>1</v>
      </c>
      <c r="FT22" s="11"/>
      <c r="FU22" s="27"/>
      <c r="FV22" s="11">
        <v>1</v>
      </c>
      <c r="FW22" s="11"/>
      <c r="FX22" s="27"/>
      <c r="FY22" s="11">
        <v>1</v>
      </c>
      <c r="FZ22" s="11"/>
      <c r="GA22" s="27"/>
      <c r="GB22" s="11">
        <v>1</v>
      </c>
      <c r="GC22" s="11"/>
      <c r="GD22" s="27"/>
      <c r="GE22" s="11">
        <v>1</v>
      </c>
      <c r="GF22" s="11"/>
      <c r="GG22" s="27"/>
      <c r="GH22" s="11">
        <v>1</v>
      </c>
      <c r="GI22" s="11"/>
      <c r="GJ22" s="27"/>
      <c r="GK22" s="11">
        <v>1</v>
      </c>
      <c r="GL22" s="11"/>
      <c r="GM22" s="27"/>
      <c r="GN22" s="11">
        <v>1</v>
      </c>
      <c r="GO22" s="11"/>
      <c r="GP22" s="27"/>
      <c r="GQ22" s="11">
        <v>1</v>
      </c>
      <c r="GR22" s="11"/>
    </row>
    <row r="23" spans="1:254" ht="15.75">
      <c r="A23" s="29">
        <v>9</v>
      </c>
      <c r="B23" s="34" t="s">
        <v>374</v>
      </c>
      <c r="C23" s="28">
        <v>1</v>
      </c>
      <c r="D23" s="11"/>
      <c r="E23" s="11"/>
      <c r="F23" s="28">
        <v>1</v>
      </c>
      <c r="G23" s="11"/>
      <c r="H23" s="11"/>
      <c r="I23" s="28">
        <v>1</v>
      </c>
      <c r="J23" s="11"/>
      <c r="K23" s="11"/>
      <c r="L23" s="28">
        <v>1</v>
      </c>
      <c r="M23" s="11"/>
      <c r="N23" s="11"/>
      <c r="O23" s="28">
        <v>1</v>
      </c>
      <c r="P23" s="11"/>
      <c r="Q23" s="11"/>
      <c r="R23" s="28">
        <v>1</v>
      </c>
      <c r="S23" s="11"/>
      <c r="T23" s="11"/>
      <c r="U23" s="28">
        <v>1</v>
      </c>
      <c r="V23" s="11"/>
      <c r="W23" s="11"/>
      <c r="X23" s="28">
        <v>1</v>
      </c>
      <c r="Y23" s="11"/>
      <c r="Z23" s="11"/>
      <c r="AA23" s="28">
        <v>1</v>
      </c>
      <c r="AB23" s="11"/>
      <c r="AC23" s="11"/>
      <c r="AD23" s="28">
        <v>1</v>
      </c>
      <c r="AE23" s="11"/>
      <c r="AF23" s="11"/>
      <c r="AG23" s="28">
        <v>1</v>
      </c>
      <c r="AH23" s="11"/>
      <c r="AI23" s="11"/>
      <c r="AJ23" s="28">
        <v>1</v>
      </c>
      <c r="AK23" s="11"/>
      <c r="AL23" s="11"/>
      <c r="AM23" s="28">
        <v>1</v>
      </c>
      <c r="AN23" s="11"/>
      <c r="AO23" s="11"/>
      <c r="AP23" s="11"/>
      <c r="AQ23" s="10"/>
      <c r="AR23" s="10">
        <v>1</v>
      </c>
      <c r="AS23" s="11"/>
      <c r="AT23" s="10"/>
      <c r="AU23" s="10">
        <v>1</v>
      </c>
      <c r="AV23" s="11"/>
      <c r="AW23" s="10"/>
      <c r="AX23" s="10">
        <v>1</v>
      </c>
      <c r="AY23" s="11"/>
      <c r="AZ23" s="10"/>
      <c r="BA23" s="10">
        <v>1</v>
      </c>
      <c r="BB23" s="11"/>
      <c r="BC23" s="10"/>
      <c r="BD23" s="10">
        <v>1</v>
      </c>
      <c r="BE23" s="11"/>
      <c r="BF23" s="10"/>
      <c r="BG23" s="10">
        <v>1</v>
      </c>
      <c r="BH23" s="11"/>
      <c r="BI23" s="10"/>
      <c r="BJ23" s="10">
        <v>1</v>
      </c>
      <c r="BK23" s="11"/>
      <c r="BL23" s="10"/>
      <c r="BM23" s="10">
        <v>1</v>
      </c>
      <c r="BN23" s="11"/>
      <c r="BO23" s="10"/>
      <c r="BP23" s="10">
        <v>1</v>
      </c>
      <c r="BQ23" s="11"/>
      <c r="BR23" s="10"/>
      <c r="BS23" s="10">
        <v>1</v>
      </c>
      <c r="BT23" s="11"/>
      <c r="BU23" s="10"/>
      <c r="BV23" s="10">
        <v>1</v>
      </c>
      <c r="BW23" s="28">
        <v>1</v>
      </c>
      <c r="BX23" s="11"/>
      <c r="BY23" s="11"/>
      <c r="BZ23" s="28">
        <v>1</v>
      </c>
      <c r="CA23" s="11"/>
      <c r="CB23" s="11"/>
      <c r="CC23" s="28">
        <v>1</v>
      </c>
      <c r="CD23" s="11"/>
      <c r="CE23" s="11"/>
      <c r="CF23" s="28">
        <v>1</v>
      </c>
      <c r="CG23" s="11"/>
      <c r="CH23" s="11"/>
      <c r="CI23" s="28">
        <v>1</v>
      </c>
      <c r="CJ23" s="11"/>
      <c r="CK23" s="11"/>
      <c r="CL23" s="11"/>
      <c r="CM23" s="10"/>
      <c r="CN23" s="10">
        <v>1</v>
      </c>
      <c r="CO23" s="10"/>
      <c r="CP23" s="10"/>
      <c r="CQ23" s="11">
        <v>1</v>
      </c>
      <c r="CR23" s="10"/>
      <c r="CS23" s="10"/>
      <c r="CT23" s="11">
        <v>1</v>
      </c>
      <c r="CU23" s="10"/>
      <c r="CV23" s="10"/>
      <c r="CW23" s="11">
        <v>1</v>
      </c>
      <c r="CX23" s="10"/>
      <c r="CY23" s="10"/>
      <c r="CZ23" s="11">
        <v>1</v>
      </c>
      <c r="DA23" s="10"/>
      <c r="DB23" s="10"/>
      <c r="DC23" s="11">
        <v>1</v>
      </c>
      <c r="DD23" s="10"/>
      <c r="DE23" s="10"/>
      <c r="DF23" s="11">
        <v>1</v>
      </c>
      <c r="DG23" s="10"/>
      <c r="DH23" s="10"/>
      <c r="DI23" s="11">
        <v>1</v>
      </c>
      <c r="DJ23" s="10"/>
      <c r="DK23" s="10"/>
      <c r="DL23" s="11">
        <v>1</v>
      </c>
      <c r="DM23" s="10"/>
      <c r="DN23" s="10"/>
      <c r="DO23" s="11">
        <v>1</v>
      </c>
      <c r="DP23" s="10"/>
      <c r="DQ23" s="10"/>
      <c r="DR23" s="11">
        <v>1</v>
      </c>
      <c r="DS23" s="10"/>
      <c r="DT23" s="10"/>
      <c r="DU23" s="11">
        <v>1</v>
      </c>
      <c r="DV23" s="10"/>
      <c r="DW23" s="10"/>
      <c r="DX23" s="11">
        <v>1</v>
      </c>
      <c r="DY23" s="10"/>
      <c r="DZ23" s="10"/>
      <c r="EA23" s="11">
        <v>1</v>
      </c>
      <c r="EB23" s="10"/>
      <c r="EC23" s="10"/>
      <c r="ED23" s="11">
        <v>1</v>
      </c>
      <c r="EE23" s="10"/>
      <c r="EF23" s="10"/>
      <c r="EG23" s="11">
        <v>1</v>
      </c>
      <c r="EH23" s="10"/>
      <c r="EI23" s="10"/>
      <c r="EJ23" s="11">
        <v>1</v>
      </c>
      <c r="EK23" s="10"/>
      <c r="EL23" s="10"/>
      <c r="EM23" s="11">
        <v>1</v>
      </c>
      <c r="EN23" s="28"/>
      <c r="EO23" s="11"/>
      <c r="EP23" s="11">
        <v>1</v>
      </c>
      <c r="EQ23" s="28"/>
      <c r="ER23" s="11"/>
      <c r="ES23" s="11">
        <v>1</v>
      </c>
      <c r="ET23" s="28"/>
      <c r="EU23" s="11"/>
      <c r="EV23" s="11">
        <v>1</v>
      </c>
      <c r="EW23" s="28"/>
      <c r="EX23" s="11"/>
      <c r="EY23" s="11">
        <v>1</v>
      </c>
      <c r="EZ23" s="28"/>
      <c r="FA23" s="11"/>
      <c r="FB23" s="11">
        <v>1</v>
      </c>
      <c r="FC23" s="28"/>
      <c r="FD23" s="11"/>
      <c r="FE23" s="11">
        <v>1</v>
      </c>
      <c r="FF23" s="28"/>
      <c r="FG23" s="11"/>
      <c r="FH23" s="11">
        <v>1</v>
      </c>
      <c r="FI23" s="28"/>
      <c r="FJ23" s="11"/>
      <c r="FK23" s="11">
        <v>1</v>
      </c>
      <c r="FL23" s="28"/>
      <c r="FM23" s="11"/>
      <c r="FN23" s="11">
        <v>1</v>
      </c>
      <c r="FO23" s="28"/>
      <c r="FP23" s="11"/>
      <c r="FQ23" s="11">
        <v>1</v>
      </c>
      <c r="FR23" s="28"/>
      <c r="FS23" s="11"/>
      <c r="FT23" s="11">
        <v>1</v>
      </c>
      <c r="FU23" s="28"/>
      <c r="FV23" s="11"/>
      <c r="FW23" s="11">
        <v>1</v>
      </c>
      <c r="FX23" s="28"/>
      <c r="FY23" s="11"/>
      <c r="FZ23" s="11">
        <v>1</v>
      </c>
      <c r="GA23" s="28"/>
      <c r="GB23" s="11"/>
      <c r="GC23" s="11">
        <v>1</v>
      </c>
      <c r="GD23" s="28"/>
      <c r="GE23" s="11"/>
      <c r="GF23" s="11">
        <v>1</v>
      </c>
      <c r="GG23" s="28"/>
      <c r="GH23" s="11"/>
      <c r="GI23" s="11">
        <v>1</v>
      </c>
      <c r="GJ23" s="28"/>
      <c r="GK23" s="11"/>
      <c r="GL23" s="11">
        <v>1</v>
      </c>
      <c r="GM23" s="28"/>
      <c r="GN23" s="11"/>
      <c r="GO23" s="11">
        <v>1</v>
      </c>
      <c r="GP23" s="28"/>
      <c r="GQ23" s="11"/>
      <c r="GR23" s="11">
        <v>1</v>
      </c>
    </row>
    <row r="24" spans="1:254">
      <c r="A24" s="52" t="s">
        <v>43</v>
      </c>
      <c r="B24" s="53"/>
      <c r="C24" s="30">
        <f t="shared" ref="C24:AH24" si="0">SUM(C15:C23)</f>
        <v>4</v>
      </c>
      <c r="D24" s="23">
        <f t="shared" si="0"/>
        <v>5</v>
      </c>
      <c r="E24" s="23">
        <f t="shared" si="0"/>
        <v>0</v>
      </c>
      <c r="F24" s="23">
        <f t="shared" si="0"/>
        <v>4</v>
      </c>
      <c r="G24" s="23">
        <f t="shared" si="0"/>
        <v>5</v>
      </c>
      <c r="H24" s="23">
        <f t="shared" si="0"/>
        <v>0</v>
      </c>
      <c r="I24" s="23">
        <f t="shared" si="0"/>
        <v>4</v>
      </c>
      <c r="J24" s="23">
        <f t="shared" si="0"/>
        <v>5</v>
      </c>
      <c r="K24" s="23">
        <f t="shared" si="0"/>
        <v>0</v>
      </c>
      <c r="L24" s="23">
        <f t="shared" si="0"/>
        <v>4</v>
      </c>
      <c r="M24" s="23">
        <f t="shared" si="0"/>
        <v>5</v>
      </c>
      <c r="N24" s="23">
        <f t="shared" si="0"/>
        <v>0</v>
      </c>
      <c r="O24" s="23">
        <f t="shared" si="0"/>
        <v>4</v>
      </c>
      <c r="P24" s="23">
        <f t="shared" si="0"/>
        <v>5</v>
      </c>
      <c r="Q24" s="23">
        <f t="shared" si="0"/>
        <v>0</v>
      </c>
      <c r="R24" s="23">
        <f t="shared" si="0"/>
        <v>4</v>
      </c>
      <c r="S24" s="23">
        <f t="shared" si="0"/>
        <v>5</v>
      </c>
      <c r="T24" s="23">
        <f t="shared" si="0"/>
        <v>0</v>
      </c>
      <c r="U24" s="23">
        <f t="shared" si="0"/>
        <v>3</v>
      </c>
      <c r="V24" s="23">
        <f t="shared" si="0"/>
        <v>5</v>
      </c>
      <c r="W24" s="23">
        <f t="shared" si="0"/>
        <v>1</v>
      </c>
      <c r="X24" s="23">
        <f t="shared" si="0"/>
        <v>3</v>
      </c>
      <c r="Y24" s="23">
        <f t="shared" si="0"/>
        <v>5</v>
      </c>
      <c r="Z24" s="23">
        <f t="shared" si="0"/>
        <v>1</v>
      </c>
      <c r="AA24" s="23">
        <f t="shared" si="0"/>
        <v>3</v>
      </c>
      <c r="AB24" s="23">
        <f t="shared" si="0"/>
        <v>5</v>
      </c>
      <c r="AC24" s="23">
        <f t="shared" si="0"/>
        <v>1</v>
      </c>
      <c r="AD24" s="23">
        <f t="shared" si="0"/>
        <v>3</v>
      </c>
      <c r="AE24" s="23">
        <f t="shared" si="0"/>
        <v>5</v>
      </c>
      <c r="AF24" s="23">
        <f t="shared" si="0"/>
        <v>1</v>
      </c>
      <c r="AG24" s="23">
        <f t="shared" si="0"/>
        <v>3</v>
      </c>
      <c r="AH24" s="23">
        <f t="shared" si="0"/>
        <v>5</v>
      </c>
      <c r="AI24" s="23">
        <f t="shared" ref="AI24:BN24" si="1">SUM(AI15:AI23)</f>
        <v>1</v>
      </c>
      <c r="AJ24" s="23">
        <f t="shared" si="1"/>
        <v>3</v>
      </c>
      <c r="AK24" s="23">
        <f t="shared" si="1"/>
        <v>5</v>
      </c>
      <c r="AL24" s="23">
        <f t="shared" si="1"/>
        <v>1</v>
      </c>
      <c r="AM24" s="23">
        <f t="shared" si="1"/>
        <v>3</v>
      </c>
      <c r="AN24" s="23">
        <f t="shared" si="1"/>
        <v>5</v>
      </c>
      <c r="AO24" s="23">
        <f t="shared" si="1"/>
        <v>1</v>
      </c>
      <c r="AP24" s="23">
        <f t="shared" si="1"/>
        <v>0</v>
      </c>
      <c r="AQ24" s="23">
        <f t="shared" si="1"/>
        <v>4</v>
      </c>
      <c r="AR24" s="23">
        <f t="shared" si="1"/>
        <v>5</v>
      </c>
      <c r="AS24" s="23">
        <f t="shared" si="1"/>
        <v>0</v>
      </c>
      <c r="AT24" s="23">
        <f t="shared" si="1"/>
        <v>4</v>
      </c>
      <c r="AU24" s="23">
        <f t="shared" si="1"/>
        <v>5</v>
      </c>
      <c r="AV24" s="23">
        <f t="shared" si="1"/>
        <v>0</v>
      </c>
      <c r="AW24" s="23">
        <f t="shared" si="1"/>
        <v>4</v>
      </c>
      <c r="AX24" s="23">
        <f t="shared" si="1"/>
        <v>5</v>
      </c>
      <c r="AY24" s="23">
        <f t="shared" si="1"/>
        <v>0</v>
      </c>
      <c r="AZ24" s="23">
        <f t="shared" si="1"/>
        <v>4</v>
      </c>
      <c r="BA24" s="23">
        <f t="shared" si="1"/>
        <v>5</v>
      </c>
      <c r="BB24" s="23">
        <f t="shared" si="1"/>
        <v>0</v>
      </c>
      <c r="BC24" s="23">
        <f t="shared" si="1"/>
        <v>4</v>
      </c>
      <c r="BD24" s="23">
        <f t="shared" si="1"/>
        <v>5</v>
      </c>
      <c r="BE24" s="23">
        <f t="shared" si="1"/>
        <v>0</v>
      </c>
      <c r="BF24" s="23">
        <f t="shared" si="1"/>
        <v>4</v>
      </c>
      <c r="BG24" s="23">
        <f t="shared" si="1"/>
        <v>5</v>
      </c>
      <c r="BH24" s="23">
        <f t="shared" si="1"/>
        <v>0</v>
      </c>
      <c r="BI24" s="23">
        <f t="shared" si="1"/>
        <v>4</v>
      </c>
      <c r="BJ24" s="23">
        <f t="shared" si="1"/>
        <v>5</v>
      </c>
      <c r="BK24" s="23">
        <f t="shared" si="1"/>
        <v>0</v>
      </c>
      <c r="BL24" s="23">
        <f t="shared" si="1"/>
        <v>4</v>
      </c>
      <c r="BM24" s="23">
        <f t="shared" si="1"/>
        <v>5</v>
      </c>
      <c r="BN24" s="23">
        <f t="shared" si="1"/>
        <v>0</v>
      </c>
      <c r="BO24" s="23">
        <f t="shared" ref="BO24:CT24" si="2">SUM(BO15:BO23)</f>
        <v>4</v>
      </c>
      <c r="BP24" s="23">
        <f t="shared" si="2"/>
        <v>5</v>
      </c>
      <c r="BQ24" s="23">
        <f t="shared" si="2"/>
        <v>0</v>
      </c>
      <c r="BR24" s="23">
        <f t="shared" si="2"/>
        <v>4</v>
      </c>
      <c r="BS24" s="23">
        <f t="shared" si="2"/>
        <v>5</v>
      </c>
      <c r="BT24" s="23">
        <f t="shared" si="2"/>
        <v>0</v>
      </c>
      <c r="BU24" s="23">
        <f t="shared" si="2"/>
        <v>4</v>
      </c>
      <c r="BV24" s="23">
        <f t="shared" si="2"/>
        <v>5</v>
      </c>
      <c r="BW24" s="23">
        <f t="shared" si="2"/>
        <v>3</v>
      </c>
      <c r="BX24" s="23">
        <f t="shared" si="2"/>
        <v>5</v>
      </c>
      <c r="BY24" s="23">
        <f t="shared" si="2"/>
        <v>1</v>
      </c>
      <c r="BZ24" s="23">
        <f t="shared" si="2"/>
        <v>3</v>
      </c>
      <c r="CA24" s="23">
        <f t="shared" si="2"/>
        <v>5</v>
      </c>
      <c r="CB24" s="23">
        <f t="shared" si="2"/>
        <v>1</v>
      </c>
      <c r="CC24" s="23">
        <f t="shared" si="2"/>
        <v>3</v>
      </c>
      <c r="CD24" s="23">
        <f t="shared" si="2"/>
        <v>5</v>
      </c>
      <c r="CE24" s="23">
        <f t="shared" si="2"/>
        <v>1</v>
      </c>
      <c r="CF24" s="23">
        <f t="shared" si="2"/>
        <v>3</v>
      </c>
      <c r="CG24" s="23">
        <f t="shared" si="2"/>
        <v>5</v>
      </c>
      <c r="CH24" s="23">
        <f t="shared" si="2"/>
        <v>1</v>
      </c>
      <c r="CI24" s="23">
        <f t="shared" si="2"/>
        <v>3</v>
      </c>
      <c r="CJ24" s="23">
        <f t="shared" si="2"/>
        <v>5</v>
      </c>
      <c r="CK24" s="23">
        <f t="shared" si="2"/>
        <v>1</v>
      </c>
      <c r="CL24" s="23">
        <f t="shared" si="2"/>
        <v>0</v>
      </c>
      <c r="CM24" s="23">
        <f t="shared" si="2"/>
        <v>4</v>
      </c>
      <c r="CN24" s="23">
        <f t="shared" si="2"/>
        <v>5</v>
      </c>
      <c r="CO24" s="23">
        <f t="shared" si="2"/>
        <v>5</v>
      </c>
      <c r="CP24" s="23">
        <f t="shared" si="2"/>
        <v>3</v>
      </c>
      <c r="CQ24" s="23">
        <f t="shared" si="2"/>
        <v>1</v>
      </c>
      <c r="CR24" s="23">
        <f t="shared" si="2"/>
        <v>5</v>
      </c>
      <c r="CS24" s="23">
        <f t="shared" si="2"/>
        <v>3</v>
      </c>
      <c r="CT24" s="23">
        <f t="shared" si="2"/>
        <v>1</v>
      </c>
      <c r="CU24" s="23">
        <f t="shared" ref="CU24:DZ24" si="3">SUM(CU15:CU23)</f>
        <v>5</v>
      </c>
      <c r="CV24" s="23">
        <f t="shared" si="3"/>
        <v>3</v>
      </c>
      <c r="CW24" s="23">
        <f t="shared" si="3"/>
        <v>1</v>
      </c>
      <c r="CX24" s="23">
        <f t="shared" si="3"/>
        <v>5</v>
      </c>
      <c r="CY24" s="23">
        <f t="shared" si="3"/>
        <v>3</v>
      </c>
      <c r="CZ24" s="23">
        <f t="shared" si="3"/>
        <v>1</v>
      </c>
      <c r="DA24" s="23">
        <f t="shared" si="3"/>
        <v>5</v>
      </c>
      <c r="DB24" s="23">
        <f t="shared" si="3"/>
        <v>3</v>
      </c>
      <c r="DC24" s="23">
        <f t="shared" si="3"/>
        <v>1</v>
      </c>
      <c r="DD24" s="23">
        <f t="shared" si="3"/>
        <v>5</v>
      </c>
      <c r="DE24" s="23">
        <f t="shared" si="3"/>
        <v>3</v>
      </c>
      <c r="DF24" s="23">
        <f t="shared" si="3"/>
        <v>1</v>
      </c>
      <c r="DG24" s="23">
        <f t="shared" si="3"/>
        <v>5</v>
      </c>
      <c r="DH24" s="23">
        <f t="shared" si="3"/>
        <v>3</v>
      </c>
      <c r="DI24" s="23">
        <f t="shared" si="3"/>
        <v>1</v>
      </c>
      <c r="DJ24" s="23">
        <f t="shared" si="3"/>
        <v>5</v>
      </c>
      <c r="DK24" s="23">
        <f t="shared" si="3"/>
        <v>3</v>
      </c>
      <c r="DL24" s="23">
        <f t="shared" si="3"/>
        <v>1</v>
      </c>
      <c r="DM24" s="23">
        <f t="shared" si="3"/>
        <v>5</v>
      </c>
      <c r="DN24" s="23">
        <f t="shared" si="3"/>
        <v>3</v>
      </c>
      <c r="DO24" s="23">
        <f t="shared" si="3"/>
        <v>1</v>
      </c>
      <c r="DP24" s="23">
        <f t="shared" si="3"/>
        <v>5</v>
      </c>
      <c r="DQ24" s="23">
        <f t="shared" si="3"/>
        <v>3</v>
      </c>
      <c r="DR24" s="23">
        <f t="shared" si="3"/>
        <v>1</v>
      </c>
      <c r="DS24" s="23">
        <f t="shared" si="3"/>
        <v>5</v>
      </c>
      <c r="DT24" s="23">
        <f t="shared" si="3"/>
        <v>3</v>
      </c>
      <c r="DU24" s="23">
        <f t="shared" si="3"/>
        <v>1</v>
      </c>
      <c r="DV24" s="23">
        <f t="shared" si="3"/>
        <v>5</v>
      </c>
      <c r="DW24" s="23">
        <f t="shared" si="3"/>
        <v>3</v>
      </c>
      <c r="DX24" s="23">
        <f t="shared" si="3"/>
        <v>1</v>
      </c>
      <c r="DY24" s="23">
        <f t="shared" si="3"/>
        <v>5</v>
      </c>
      <c r="DZ24" s="23">
        <f t="shared" si="3"/>
        <v>3</v>
      </c>
      <c r="EA24" s="23">
        <f t="shared" ref="EA24:FF24" si="4">SUM(EA15:EA23)</f>
        <v>1</v>
      </c>
      <c r="EB24" s="23">
        <f t="shared" si="4"/>
        <v>5</v>
      </c>
      <c r="EC24" s="23">
        <f t="shared" si="4"/>
        <v>3</v>
      </c>
      <c r="ED24" s="23">
        <f t="shared" si="4"/>
        <v>1</v>
      </c>
      <c r="EE24" s="23">
        <f t="shared" si="4"/>
        <v>5</v>
      </c>
      <c r="EF24" s="23">
        <f t="shared" si="4"/>
        <v>3</v>
      </c>
      <c r="EG24" s="23">
        <f t="shared" si="4"/>
        <v>1</v>
      </c>
      <c r="EH24" s="23">
        <f t="shared" si="4"/>
        <v>5</v>
      </c>
      <c r="EI24" s="23">
        <f t="shared" si="4"/>
        <v>3</v>
      </c>
      <c r="EJ24" s="23">
        <f t="shared" si="4"/>
        <v>1</v>
      </c>
      <c r="EK24" s="23">
        <f t="shared" si="4"/>
        <v>5</v>
      </c>
      <c r="EL24" s="23">
        <f t="shared" si="4"/>
        <v>3</v>
      </c>
      <c r="EM24" s="23">
        <f t="shared" si="4"/>
        <v>1</v>
      </c>
      <c r="EN24" s="23">
        <f t="shared" si="4"/>
        <v>2</v>
      </c>
      <c r="EO24" s="23">
        <f t="shared" si="4"/>
        <v>3</v>
      </c>
      <c r="EP24" s="23">
        <f t="shared" si="4"/>
        <v>4</v>
      </c>
      <c r="EQ24" s="23">
        <f t="shared" si="4"/>
        <v>2</v>
      </c>
      <c r="ER24" s="23">
        <f t="shared" si="4"/>
        <v>3</v>
      </c>
      <c r="ES24" s="23">
        <f t="shared" si="4"/>
        <v>4</v>
      </c>
      <c r="ET24" s="23">
        <f t="shared" si="4"/>
        <v>2</v>
      </c>
      <c r="EU24" s="23">
        <f t="shared" si="4"/>
        <v>3</v>
      </c>
      <c r="EV24" s="23">
        <f t="shared" si="4"/>
        <v>4</v>
      </c>
      <c r="EW24" s="23">
        <f t="shared" si="4"/>
        <v>2</v>
      </c>
      <c r="EX24" s="23">
        <f t="shared" si="4"/>
        <v>3</v>
      </c>
      <c r="EY24" s="23">
        <f t="shared" si="4"/>
        <v>4</v>
      </c>
      <c r="EZ24" s="23">
        <f t="shared" si="4"/>
        <v>2</v>
      </c>
      <c r="FA24" s="23">
        <f t="shared" si="4"/>
        <v>3</v>
      </c>
      <c r="FB24" s="23">
        <f t="shared" si="4"/>
        <v>4</v>
      </c>
      <c r="FC24" s="23">
        <f t="shared" si="4"/>
        <v>2</v>
      </c>
      <c r="FD24" s="23">
        <f t="shared" si="4"/>
        <v>3</v>
      </c>
      <c r="FE24" s="23">
        <f t="shared" si="4"/>
        <v>4</v>
      </c>
      <c r="FF24" s="23">
        <f t="shared" si="4"/>
        <v>2</v>
      </c>
      <c r="FG24" s="23">
        <f t="shared" ref="FG24:GL24" si="5">SUM(FG15:FG23)</f>
        <v>3</v>
      </c>
      <c r="FH24" s="23">
        <f t="shared" si="5"/>
        <v>4</v>
      </c>
      <c r="FI24" s="23">
        <f t="shared" si="5"/>
        <v>2</v>
      </c>
      <c r="FJ24" s="23">
        <f t="shared" si="5"/>
        <v>3</v>
      </c>
      <c r="FK24" s="23">
        <f t="shared" si="5"/>
        <v>4</v>
      </c>
      <c r="FL24" s="23">
        <f t="shared" si="5"/>
        <v>2</v>
      </c>
      <c r="FM24" s="23">
        <f t="shared" si="5"/>
        <v>3</v>
      </c>
      <c r="FN24" s="23">
        <f t="shared" si="5"/>
        <v>4</v>
      </c>
      <c r="FO24" s="23">
        <f t="shared" si="5"/>
        <v>2</v>
      </c>
      <c r="FP24" s="23">
        <f t="shared" si="5"/>
        <v>3</v>
      </c>
      <c r="FQ24" s="23">
        <f t="shared" si="5"/>
        <v>4</v>
      </c>
      <c r="FR24" s="23">
        <f t="shared" si="5"/>
        <v>2</v>
      </c>
      <c r="FS24" s="23">
        <f t="shared" si="5"/>
        <v>3</v>
      </c>
      <c r="FT24" s="23">
        <f t="shared" si="5"/>
        <v>4</v>
      </c>
      <c r="FU24" s="23">
        <f t="shared" si="5"/>
        <v>2</v>
      </c>
      <c r="FV24" s="23">
        <f t="shared" si="5"/>
        <v>3</v>
      </c>
      <c r="FW24" s="23">
        <f t="shared" si="5"/>
        <v>4</v>
      </c>
      <c r="FX24" s="23">
        <f t="shared" si="5"/>
        <v>2</v>
      </c>
      <c r="FY24" s="23">
        <f t="shared" si="5"/>
        <v>3</v>
      </c>
      <c r="FZ24" s="23">
        <f t="shared" si="5"/>
        <v>4</v>
      </c>
      <c r="GA24" s="23">
        <f t="shared" si="5"/>
        <v>2</v>
      </c>
      <c r="GB24" s="23">
        <f t="shared" si="5"/>
        <v>3</v>
      </c>
      <c r="GC24" s="23">
        <f t="shared" si="5"/>
        <v>4</v>
      </c>
      <c r="GD24" s="23">
        <f t="shared" si="5"/>
        <v>2</v>
      </c>
      <c r="GE24" s="23">
        <f t="shared" si="5"/>
        <v>3</v>
      </c>
      <c r="GF24" s="23">
        <f t="shared" si="5"/>
        <v>4</v>
      </c>
      <c r="GG24" s="23">
        <f t="shared" si="5"/>
        <v>2</v>
      </c>
      <c r="GH24" s="23">
        <f t="shared" si="5"/>
        <v>3</v>
      </c>
      <c r="GI24" s="23">
        <f t="shared" si="5"/>
        <v>4</v>
      </c>
      <c r="GJ24" s="23">
        <f t="shared" si="5"/>
        <v>2</v>
      </c>
      <c r="GK24" s="23">
        <f t="shared" si="5"/>
        <v>3</v>
      </c>
      <c r="GL24" s="23">
        <f t="shared" si="5"/>
        <v>4</v>
      </c>
      <c r="GM24" s="23">
        <f t="shared" ref="GM24:GR24" si="6">SUM(GM15:GM23)</f>
        <v>2</v>
      </c>
      <c r="GN24" s="23">
        <f t="shared" si="6"/>
        <v>3</v>
      </c>
      <c r="GO24" s="23">
        <f t="shared" si="6"/>
        <v>4</v>
      </c>
      <c r="GP24" s="23">
        <f t="shared" si="6"/>
        <v>2</v>
      </c>
      <c r="GQ24" s="23">
        <f t="shared" si="6"/>
        <v>3</v>
      </c>
      <c r="GR24" s="23">
        <f t="shared" si="6"/>
        <v>4</v>
      </c>
    </row>
    <row r="25" spans="1:254" ht="37.5" customHeight="1">
      <c r="A25" s="54" t="s">
        <v>243</v>
      </c>
      <c r="B25" s="55"/>
      <c r="C25" s="6">
        <f>C24/9%</f>
        <v>44.444444444444443</v>
      </c>
      <c r="D25" s="6">
        <f t="shared" ref="D25:BO25" si="7">D24/9%</f>
        <v>55.555555555555557</v>
      </c>
      <c r="E25" s="6">
        <f t="shared" si="7"/>
        <v>0</v>
      </c>
      <c r="F25" s="6">
        <f t="shared" si="7"/>
        <v>44.444444444444443</v>
      </c>
      <c r="G25" s="6">
        <f t="shared" si="7"/>
        <v>55.555555555555557</v>
      </c>
      <c r="H25" s="6">
        <f t="shared" si="7"/>
        <v>0</v>
      </c>
      <c r="I25" s="6">
        <f t="shared" si="7"/>
        <v>44.444444444444443</v>
      </c>
      <c r="J25" s="6">
        <f t="shared" si="7"/>
        <v>55.555555555555557</v>
      </c>
      <c r="K25" s="6">
        <f t="shared" si="7"/>
        <v>0</v>
      </c>
      <c r="L25" s="6">
        <f t="shared" si="7"/>
        <v>44.444444444444443</v>
      </c>
      <c r="M25" s="6">
        <f t="shared" si="7"/>
        <v>55.555555555555557</v>
      </c>
      <c r="N25" s="6">
        <f t="shared" si="7"/>
        <v>0</v>
      </c>
      <c r="O25" s="6">
        <f t="shared" si="7"/>
        <v>44.444444444444443</v>
      </c>
      <c r="P25" s="6">
        <f t="shared" si="7"/>
        <v>55.555555555555557</v>
      </c>
      <c r="Q25" s="6">
        <f t="shared" si="7"/>
        <v>0</v>
      </c>
      <c r="R25" s="6">
        <f t="shared" si="7"/>
        <v>44.444444444444443</v>
      </c>
      <c r="S25" s="6">
        <f t="shared" si="7"/>
        <v>55.555555555555557</v>
      </c>
      <c r="T25" s="6">
        <f t="shared" si="7"/>
        <v>0</v>
      </c>
      <c r="U25" s="6">
        <f t="shared" si="7"/>
        <v>33.333333333333336</v>
      </c>
      <c r="V25" s="6">
        <f t="shared" si="7"/>
        <v>55.555555555555557</v>
      </c>
      <c r="W25" s="6">
        <f t="shared" si="7"/>
        <v>11.111111111111111</v>
      </c>
      <c r="X25" s="6">
        <f t="shared" si="7"/>
        <v>33.333333333333336</v>
      </c>
      <c r="Y25" s="6">
        <f t="shared" si="7"/>
        <v>55.555555555555557</v>
      </c>
      <c r="Z25" s="6">
        <f t="shared" si="7"/>
        <v>11.111111111111111</v>
      </c>
      <c r="AA25" s="6">
        <f t="shared" si="7"/>
        <v>33.333333333333336</v>
      </c>
      <c r="AB25" s="6">
        <f t="shared" si="7"/>
        <v>55.555555555555557</v>
      </c>
      <c r="AC25" s="6">
        <f t="shared" si="7"/>
        <v>11.111111111111111</v>
      </c>
      <c r="AD25" s="6">
        <f t="shared" si="7"/>
        <v>33.333333333333336</v>
      </c>
      <c r="AE25" s="6">
        <f t="shared" si="7"/>
        <v>55.555555555555557</v>
      </c>
      <c r="AF25" s="6">
        <f t="shared" si="7"/>
        <v>11.111111111111111</v>
      </c>
      <c r="AG25" s="6">
        <f t="shared" si="7"/>
        <v>33.333333333333336</v>
      </c>
      <c r="AH25" s="6">
        <f t="shared" si="7"/>
        <v>55.555555555555557</v>
      </c>
      <c r="AI25" s="6">
        <f t="shared" si="7"/>
        <v>11.111111111111111</v>
      </c>
      <c r="AJ25" s="6">
        <f t="shared" si="7"/>
        <v>33.333333333333336</v>
      </c>
      <c r="AK25" s="6">
        <f t="shared" si="7"/>
        <v>55.555555555555557</v>
      </c>
      <c r="AL25" s="6">
        <f t="shared" si="7"/>
        <v>11.111111111111111</v>
      </c>
      <c r="AM25" s="6">
        <f t="shared" si="7"/>
        <v>33.333333333333336</v>
      </c>
      <c r="AN25" s="6">
        <f t="shared" si="7"/>
        <v>55.555555555555557</v>
      </c>
      <c r="AO25" s="6">
        <f t="shared" si="7"/>
        <v>11.111111111111111</v>
      </c>
      <c r="AP25" s="6">
        <f t="shared" si="7"/>
        <v>0</v>
      </c>
      <c r="AQ25" s="6">
        <f t="shared" si="7"/>
        <v>44.444444444444443</v>
      </c>
      <c r="AR25" s="6">
        <f t="shared" si="7"/>
        <v>55.555555555555557</v>
      </c>
      <c r="AS25" s="6">
        <f t="shared" si="7"/>
        <v>0</v>
      </c>
      <c r="AT25" s="6">
        <f t="shared" si="7"/>
        <v>44.444444444444443</v>
      </c>
      <c r="AU25" s="6">
        <f t="shared" si="7"/>
        <v>55.555555555555557</v>
      </c>
      <c r="AV25" s="6">
        <f t="shared" si="7"/>
        <v>0</v>
      </c>
      <c r="AW25" s="6">
        <f t="shared" si="7"/>
        <v>44.444444444444443</v>
      </c>
      <c r="AX25" s="6">
        <f t="shared" si="7"/>
        <v>55.555555555555557</v>
      </c>
      <c r="AY25" s="6">
        <f t="shared" si="7"/>
        <v>0</v>
      </c>
      <c r="AZ25" s="6">
        <f t="shared" si="7"/>
        <v>44.444444444444443</v>
      </c>
      <c r="BA25" s="6">
        <f t="shared" si="7"/>
        <v>55.555555555555557</v>
      </c>
      <c r="BB25" s="6">
        <f t="shared" si="7"/>
        <v>0</v>
      </c>
      <c r="BC25" s="6">
        <f t="shared" si="7"/>
        <v>44.444444444444443</v>
      </c>
      <c r="BD25" s="6">
        <f t="shared" si="7"/>
        <v>55.555555555555557</v>
      </c>
      <c r="BE25" s="6">
        <f t="shared" si="7"/>
        <v>0</v>
      </c>
      <c r="BF25" s="6">
        <f t="shared" si="7"/>
        <v>44.444444444444443</v>
      </c>
      <c r="BG25" s="6">
        <f t="shared" si="7"/>
        <v>55.555555555555557</v>
      </c>
      <c r="BH25" s="6">
        <f t="shared" si="7"/>
        <v>0</v>
      </c>
      <c r="BI25" s="6">
        <f t="shared" si="7"/>
        <v>44.444444444444443</v>
      </c>
      <c r="BJ25" s="6">
        <f t="shared" si="7"/>
        <v>55.555555555555557</v>
      </c>
      <c r="BK25" s="6">
        <f t="shared" si="7"/>
        <v>0</v>
      </c>
      <c r="BL25" s="6">
        <f t="shared" si="7"/>
        <v>44.444444444444443</v>
      </c>
      <c r="BM25" s="6">
        <f t="shared" si="7"/>
        <v>55.555555555555557</v>
      </c>
      <c r="BN25" s="6">
        <f t="shared" si="7"/>
        <v>0</v>
      </c>
      <c r="BO25" s="6">
        <f t="shared" si="7"/>
        <v>44.444444444444443</v>
      </c>
      <c r="BP25" s="6">
        <f t="shared" ref="BP25:EA25" si="8">BP24/9%</f>
        <v>55.555555555555557</v>
      </c>
      <c r="BQ25" s="6">
        <f t="shared" si="8"/>
        <v>0</v>
      </c>
      <c r="BR25" s="6">
        <f t="shared" si="8"/>
        <v>44.444444444444443</v>
      </c>
      <c r="BS25" s="6">
        <f t="shared" si="8"/>
        <v>55.555555555555557</v>
      </c>
      <c r="BT25" s="6">
        <f t="shared" si="8"/>
        <v>0</v>
      </c>
      <c r="BU25" s="6">
        <f t="shared" si="8"/>
        <v>44.444444444444443</v>
      </c>
      <c r="BV25" s="6">
        <f t="shared" si="8"/>
        <v>55.555555555555557</v>
      </c>
      <c r="BW25" s="6">
        <f t="shared" si="8"/>
        <v>33.333333333333336</v>
      </c>
      <c r="BX25" s="6">
        <f t="shared" si="8"/>
        <v>55.555555555555557</v>
      </c>
      <c r="BY25" s="6">
        <f t="shared" si="8"/>
        <v>11.111111111111111</v>
      </c>
      <c r="BZ25" s="6">
        <f t="shared" si="8"/>
        <v>33.333333333333336</v>
      </c>
      <c r="CA25" s="6">
        <f t="shared" si="8"/>
        <v>55.555555555555557</v>
      </c>
      <c r="CB25" s="6">
        <f t="shared" si="8"/>
        <v>11.111111111111111</v>
      </c>
      <c r="CC25" s="6">
        <f t="shared" si="8"/>
        <v>33.333333333333336</v>
      </c>
      <c r="CD25" s="6">
        <f t="shared" si="8"/>
        <v>55.555555555555557</v>
      </c>
      <c r="CE25" s="6">
        <f t="shared" si="8"/>
        <v>11.111111111111111</v>
      </c>
      <c r="CF25" s="6">
        <f t="shared" si="8"/>
        <v>33.333333333333336</v>
      </c>
      <c r="CG25" s="6">
        <f t="shared" si="8"/>
        <v>55.555555555555557</v>
      </c>
      <c r="CH25" s="6">
        <f t="shared" si="8"/>
        <v>11.111111111111111</v>
      </c>
      <c r="CI25" s="6">
        <f t="shared" si="8"/>
        <v>33.333333333333336</v>
      </c>
      <c r="CJ25" s="6">
        <f t="shared" si="8"/>
        <v>55.555555555555557</v>
      </c>
      <c r="CK25" s="6">
        <f t="shared" si="8"/>
        <v>11.111111111111111</v>
      </c>
      <c r="CL25" s="6">
        <f t="shared" si="8"/>
        <v>0</v>
      </c>
      <c r="CM25" s="6">
        <f t="shared" si="8"/>
        <v>44.444444444444443</v>
      </c>
      <c r="CN25" s="6">
        <f t="shared" si="8"/>
        <v>55.555555555555557</v>
      </c>
      <c r="CO25" s="6">
        <f t="shared" si="8"/>
        <v>55.555555555555557</v>
      </c>
      <c r="CP25" s="6">
        <f t="shared" si="8"/>
        <v>33.333333333333336</v>
      </c>
      <c r="CQ25" s="6">
        <f t="shared" si="8"/>
        <v>11.111111111111111</v>
      </c>
      <c r="CR25" s="6">
        <f t="shared" si="8"/>
        <v>55.555555555555557</v>
      </c>
      <c r="CS25" s="6">
        <f t="shared" si="8"/>
        <v>33.333333333333336</v>
      </c>
      <c r="CT25" s="6">
        <f t="shared" si="8"/>
        <v>11.111111111111111</v>
      </c>
      <c r="CU25" s="6">
        <f t="shared" si="8"/>
        <v>55.555555555555557</v>
      </c>
      <c r="CV25" s="6">
        <f t="shared" si="8"/>
        <v>33.333333333333336</v>
      </c>
      <c r="CW25" s="6">
        <f t="shared" si="8"/>
        <v>11.111111111111111</v>
      </c>
      <c r="CX25" s="6">
        <f t="shared" si="8"/>
        <v>55.555555555555557</v>
      </c>
      <c r="CY25" s="6">
        <f t="shared" si="8"/>
        <v>33.333333333333336</v>
      </c>
      <c r="CZ25" s="6">
        <f t="shared" si="8"/>
        <v>11.111111111111111</v>
      </c>
      <c r="DA25" s="6">
        <f t="shared" si="8"/>
        <v>55.555555555555557</v>
      </c>
      <c r="DB25" s="6">
        <f t="shared" si="8"/>
        <v>33.333333333333336</v>
      </c>
      <c r="DC25" s="6">
        <f t="shared" si="8"/>
        <v>11.111111111111111</v>
      </c>
      <c r="DD25" s="6">
        <f t="shared" si="8"/>
        <v>55.555555555555557</v>
      </c>
      <c r="DE25" s="6">
        <f t="shared" si="8"/>
        <v>33.333333333333336</v>
      </c>
      <c r="DF25" s="6">
        <f t="shared" si="8"/>
        <v>11.111111111111111</v>
      </c>
      <c r="DG25" s="6">
        <f t="shared" si="8"/>
        <v>55.555555555555557</v>
      </c>
      <c r="DH25" s="6">
        <f t="shared" si="8"/>
        <v>33.333333333333336</v>
      </c>
      <c r="DI25" s="6">
        <f t="shared" si="8"/>
        <v>11.111111111111111</v>
      </c>
      <c r="DJ25" s="6">
        <f t="shared" si="8"/>
        <v>55.555555555555557</v>
      </c>
      <c r="DK25" s="6">
        <f t="shared" si="8"/>
        <v>33.333333333333336</v>
      </c>
      <c r="DL25" s="6">
        <f t="shared" si="8"/>
        <v>11.111111111111111</v>
      </c>
      <c r="DM25" s="6">
        <f t="shared" si="8"/>
        <v>55.555555555555557</v>
      </c>
      <c r="DN25" s="6">
        <f t="shared" si="8"/>
        <v>33.333333333333336</v>
      </c>
      <c r="DO25" s="6">
        <f t="shared" si="8"/>
        <v>11.111111111111111</v>
      </c>
      <c r="DP25" s="6">
        <f t="shared" si="8"/>
        <v>55.555555555555557</v>
      </c>
      <c r="DQ25" s="6">
        <f t="shared" si="8"/>
        <v>33.333333333333336</v>
      </c>
      <c r="DR25" s="6">
        <f t="shared" si="8"/>
        <v>11.111111111111111</v>
      </c>
      <c r="DS25" s="6">
        <f t="shared" si="8"/>
        <v>55.555555555555557</v>
      </c>
      <c r="DT25" s="6">
        <f t="shared" si="8"/>
        <v>33.333333333333336</v>
      </c>
      <c r="DU25" s="6">
        <f t="shared" si="8"/>
        <v>11.111111111111111</v>
      </c>
      <c r="DV25" s="6">
        <f t="shared" si="8"/>
        <v>55.555555555555557</v>
      </c>
      <c r="DW25" s="6">
        <f t="shared" si="8"/>
        <v>33.333333333333336</v>
      </c>
      <c r="DX25" s="6">
        <f t="shared" si="8"/>
        <v>11.111111111111111</v>
      </c>
      <c r="DY25" s="6">
        <f t="shared" si="8"/>
        <v>55.555555555555557</v>
      </c>
      <c r="DZ25" s="6">
        <f t="shared" si="8"/>
        <v>33.333333333333336</v>
      </c>
      <c r="EA25" s="6">
        <f t="shared" si="8"/>
        <v>11.111111111111111</v>
      </c>
      <c r="EB25" s="6">
        <f t="shared" ref="EB25:GM25" si="9">EB24/9%</f>
        <v>55.555555555555557</v>
      </c>
      <c r="EC25" s="6">
        <f t="shared" si="9"/>
        <v>33.333333333333336</v>
      </c>
      <c r="ED25" s="6">
        <f t="shared" si="9"/>
        <v>11.111111111111111</v>
      </c>
      <c r="EE25" s="6">
        <f t="shared" si="9"/>
        <v>55.555555555555557</v>
      </c>
      <c r="EF25" s="6">
        <f t="shared" si="9"/>
        <v>33.333333333333336</v>
      </c>
      <c r="EG25" s="6">
        <f t="shared" si="9"/>
        <v>11.111111111111111</v>
      </c>
      <c r="EH25" s="6">
        <f t="shared" si="9"/>
        <v>55.555555555555557</v>
      </c>
      <c r="EI25" s="6">
        <f t="shared" si="9"/>
        <v>33.333333333333336</v>
      </c>
      <c r="EJ25" s="6">
        <f t="shared" si="9"/>
        <v>11.111111111111111</v>
      </c>
      <c r="EK25" s="6">
        <f t="shared" si="9"/>
        <v>55.555555555555557</v>
      </c>
      <c r="EL25" s="6">
        <f t="shared" si="9"/>
        <v>33.333333333333336</v>
      </c>
      <c r="EM25" s="6">
        <f t="shared" si="9"/>
        <v>11.111111111111111</v>
      </c>
      <c r="EN25" s="6">
        <f t="shared" si="9"/>
        <v>22.222222222222221</v>
      </c>
      <c r="EO25" s="6">
        <f t="shared" si="9"/>
        <v>33.333333333333336</v>
      </c>
      <c r="EP25" s="6">
        <f t="shared" si="9"/>
        <v>44.444444444444443</v>
      </c>
      <c r="EQ25" s="6">
        <f t="shared" si="9"/>
        <v>22.222222222222221</v>
      </c>
      <c r="ER25" s="6">
        <f t="shared" si="9"/>
        <v>33.333333333333336</v>
      </c>
      <c r="ES25" s="6">
        <f t="shared" si="9"/>
        <v>44.444444444444443</v>
      </c>
      <c r="ET25" s="6">
        <f t="shared" si="9"/>
        <v>22.222222222222221</v>
      </c>
      <c r="EU25" s="6">
        <f t="shared" si="9"/>
        <v>33.333333333333336</v>
      </c>
      <c r="EV25" s="6">
        <f t="shared" si="9"/>
        <v>44.444444444444443</v>
      </c>
      <c r="EW25" s="6">
        <f t="shared" si="9"/>
        <v>22.222222222222221</v>
      </c>
      <c r="EX25" s="6">
        <f t="shared" si="9"/>
        <v>33.333333333333336</v>
      </c>
      <c r="EY25" s="6">
        <f t="shared" si="9"/>
        <v>44.444444444444443</v>
      </c>
      <c r="EZ25" s="6">
        <f t="shared" si="9"/>
        <v>22.222222222222221</v>
      </c>
      <c r="FA25" s="6">
        <f t="shared" si="9"/>
        <v>33.333333333333336</v>
      </c>
      <c r="FB25" s="6">
        <f t="shared" si="9"/>
        <v>44.444444444444443</v>
      </c>
      <c r="FC25" s="6">
        <f t="shared" si="9"/>
        <v>22.222222222222221</v>
      </c>
      <c r="FD25" s="6">
        <f t="shared" si="9"/>
        <v>33.333333333333336</v>
      </c>
      <c r="FE25" s="6">
        <f t="shared" si="9"/>
        <v>44.444444444444443</v>
      </c>
      <c r="FF25" s="6">
        <f t="shared" si="9"/>
        <v>22.222222222222221</v>
      </c>
      <c r="FG25" s="6">
        <f t="shared" si="9"/>
        <v>33.333333333333336</v>
      </c>
      <c r="FH25" s="6">
        <f t="shared" si="9"/>
        <v>44.444444444444443</v>
      </c>
      <c r="FI25" s="6">
        <f t="shared" si="9"/>
        <v>22.222222222222221</v>
      </c>
      <c r="FJ25" s="6">
        <f t="shared" si="9"/>
        <v>33.333333333333336</v>
      </c>
      <c r="FK25" s="6">
        <f t="shared" si="9"/>
        <v>44.444444444444443</v>
      </c>
      <c r="FL25" s="6">
        <f t="shared" si="9"/>
        <v>22.222222222222221</v>
      </c>
      <c r="FM25" s="6">
        <f t="shared" si="9"/>
        <v>33.333333333333336</v>
      </c>
      <c r="FN25" s="6">
        <f t="shared" si="9"/>
        <v>44.444444444444443</v>
      </c>
      <c r="FO25" s="6">
        <f t="shared" si="9"/>
        <v>22.222222222222221</v>
      </c>
      <c r="FP25" s="6">
        <f t="shared" si="9"/>
        <v>33.333333333333336</v>
      </c>
      <c r="FQ25" s="6">
        <f t="shared" si="9"/>
        <v>44.444444444444443</v>
      </c>
      <c r="FR25" s="6">
        <f t="shared" si="9"/>
        <v>22.222222222222221</v>
      </c>
      <c r="FS25" s="6">
        <f t="shared" si="9"/>
        <v>33.333333333333336</v>
      </c>
      <c r="FT25" s="6">
        <f t="shared" si="9"/>
        <v>44.444444444444443</v>
      </c>
      <c r="FU25" s="6">
        <f t="shared" si="9"/>
        <v>22.222222222222221</v>
      </c>
      <c r="FV25" s="6">
        <f t="shared" si="9"/>
        <v>33.333333333333336</v>
      </c>
      <c r="FW25" s="6">
        <f t="shared" si="9"/>
        <v>44.444444444444443</v>
      </c>
      <c r="FX25" s="6">
        <f t="shared" si="9"/>
        <v>22.222222222222221</v>
      </c>
      <c r="FY25" s="6">
        <f t="shared" si="9"/>
        <v>33.333333333333336</v>
      </c>
      <c r="FZ25" s="6">
        <f t="shared" si="9"/>
        <v>44.444444444444443</v>
      </c>
      <c r="GA25" s="6">
        <f t="shared" si="9"/>
        <v>22.222222222222221</v>
      </c>
      <c r="GB25" s="6">
        <f t="shared" si="9"/>
        <v>33.333333333333336</v>
      </c>
      <c r="GC25" s="6">
        <f t="shared" si="9"/>
        <v>44.444444444444443</v>
      </c>
      <c r="GD25" s="6">
        <f t="shared" si="9"/>
        <v>22.222222222222221</v>
      </c>
      <c r="GE25" s="6">
        <f t="shared" si="9"/>
        <v>33.333333333333336</v>
      </c>
      <c r="GF25" s="6">
        <f t="shared" si="9"/>
        <v>44.444444444444443</v>
      </c>
      <c r="GG25" s="6">
        <f t="shared" si="9"/>
        <v>22.222222222222221</v>
      </c>
      <c r="GH25" s="6">
        <f t="shared" si="9"/>
        <v>33.333333333333336</v>
      </c>
      <c r="GI25" s="6">
        <f t="shared" si="9"/>
        <v>44.444444444444443</v>
      </c>
      <c r="GJ25" s="6">
        <f t="shared" si="9"/>
        <v>22.222222222222221</v>
      </c>
      <c r="GK25" s="6">
        <f t="shared" si="9"/>
        <v>33.333333333333336</v>
      </c>
      <c r="GL25" s="6">
        <f t="shared" si="9"/>
        <v>44.444444444444443</v>
      </c>
      <c r="GM25" s="6">
        <f t="shared" si="9"/>
        <v>22.222222222222221</v>
      </c>
      <c r="GN25" s="6">
        <f t="shared" ref="GN25:GR25" si="10">GN24/9%</f>
        <v>33.333333333333336</v>
      </c>
      <c r="GO25" s="6">
        <f t="shared" si="10"/>
        <v>44.444444444444443</v>
      </c>
      <c r="GP25" s="6">
        <f t="shared" si="10"/>
        <v>22.222222222222221</v>
      </c>
      <c r="GQ25" s="6">
        <f t="shared" si="10"/>
        <v>33.333333333333336</v>
      </c>
      <c r="GR25" s="6">
        <f t="shared" si="10"/>
        <v>44.444444444444443</v>
      </c>
    </row>
    <row r="27" spans="1:254">
      <c r="A27" s="2"/>
      <c r="B27" s="2" t="s">
        <v>234</v>
      </c>
      <c r="C27" s="2"/>
      <c r="D27" s="2"/>
      <c r="E27" s="2"/>
    </row>
    <row r="28" spans="1:254">
      <c r="A28" s="2"/>
      <c r="B28" s="2" t="s">
        <v>235</v>
      </c>
      <c r="C28" s="2" t="s">
        <v>238</v>
      </c>
      <c r="D28" s="33">
        <f>(C25+F25+I25+L25+O25+R25)/6</f>
        <v>44.44444444444445</v>
      </c>
      <c r="E28" s="33">
        <f>SUM(A28:D28)/100*9</f>
        <v>4</v>
      </c>
    </row>
    <row r="29" spans="1:254">
      <c r="A29" s="2"/>
      <c r="B29" s="2" t="s">
        <v>236</v>
      </c>
      <c r="C29" s="2" t="s">
        <v>238</v>
      </c>
      <c r="D29" s="33">
        <f>(D25+G25+J25+M25+P25+S25)/6</f>
        <v>55.55555555555555</v>
      </c>
      <c r="E29" s="33">
        <f t="shared" ref="E29:E46" si="11">SUM(A29:D29)/100*9</f>
        <v>4.9999999999999991</v>
      </c>
    </row>
    <row r="30" spans="1:254" ht="15.75">
      <c r="A30" s="2"/>
      <c r="B30" s="2" t="s">
        <v>237</v>
      </c>
      <c r="C30" s="2" t="s">
        <v>238</v>
      </c>
      <c r="D30" s="33">
        <f>(E25+H25+K25+N25+Q25+T25)/6</f>
        <v>0</v>
      </c>
      <c r="E30" s="33">
        <f t="shared" si="11"/>
        <v>0</v>
      </c>
      <c r="H30" s="35"/>
    </row>
    <row r="31" spans="1:254" ht="15.75">
      <c r="A31" s="2"/>
      <c r="B31" s="2"/>
      <c r="C31" s="2"/>
      <c r="D31" s="38">
        <f>SUM(D28:D30)</f>
        <v>100</v>
      </c>
      <c r="E31" s="39">
        <v>10</v>
      </c>
      <c r="H31" s="36"/>
    </row>
    <row r="32" spans="1:254" ht="15" customHeight="1">
      <c r="A32" s="2"/>
      <c r="B32" s="2" t="s">
        <v>235</v>
      </c>
      <c r="C32" s="2" t="s">
        <v>239</v>
      </c>
      <c r="D32" s="33">
        <f>(U25+X25+AA25+AD25+AG25+AJ25+AM25+AP25+AS25+AV25+AY25+BB25+BE25+BH25+BK25+BN25+BQ25+BT25)/18</f>
        <v>12.962962962962965</v>
      </c>
      <c r="E32" s="33">
        <f t="shared" si="11"/>
        <v>1.166666666666667</v>
      </c>
      <c r="H32" s="36"/>
    </row>
    <row r="33" spans="1:8" ht="15.75">
      <c r="A33" s="2"/>
      <c r="B33" s="2" t="s">
        <v>236</v>
      </c>
      <c r="C33" s="2" t="s">
        <v>239</v>
      </c>
      <c r="D33" s="33">
        <f>(V25+Y25+AB25+AE25+AH25+AK25+AN25+AQ25+AT25+AW25+AZ25+BC25+BF25+BI25+BL25+BO25+BR25+BU25)/18</f>
        <v>48.765432098765437</v>
      </c>
      <c r="E33" s="33">
        <f t="shared" si="11"/>
        <v>4.3888888888888893</v>
      </c>
      <c r="H33" s="36"/>
    </row>
    <row r="34" spans="1:8" ht="15.75">
      <c r="A34" s="2"/>
      <c r="B34" s="2" t="s">
        <v>237</v>
      </c>
      <c r="C34" s="2" t="s">
        <v>239</v>
      </c>
      <c r="D34" s="33">
        <f>(W25+Z25+AC25+AF25+AI25+AL25+AO25+AR25+AU25+AX25+BA25+BD25+BG25+BJ25+BM25+BP25+BS25+BV25)/18</f>
        <v>38.271604938271601</v>
      </c>
      <c r="E34" s="33">
        <f t="shared" si="11"/>
        <v>3.4444444444444442</v>
      </c>
      <c r="H34" s="36"/>
    </row>
    <row r="35" spans="1:8" ht="15.75">
      <c r="A35" s="2"/>
      <c r="B35" s="2"/>
      <c r="C35" s="2"/>
      <c r="D35" s="40">
        <f>SUM(D32:D34)</f>
        <v>100</v>
      </c>
      <c r="E35" s="39">
        <v>10</v>
      </c>
      <c r="H35" s="36"/>
    </row>
    <row r="36" spans="1:8" ht="15.75">
      <c r="A36" s="2"/>
      <c r="B36" s="2" t="s">
        <v>235</v>
      </c>
      <c r="C36" s="2" t="s">
        <v>240</v>
      </c>
      <c r="D36" s="33">
        <f>(BW25+BZ25+CC25+CF25+CI25+CL25)/6</f>
        <v>27.777777777777782</v>
      </c>
      <c r="E36" s="33">
        <f t="shared" si="11"/>
        <v>2.5000000000000004</v>
      </c>
      <c r="H36" s="36"/>
    </row>
    <row r="37" spans="1:8" ht="15.75">
      <c r="A37" s="2"/>
      <c r="B37" s="2" t="s">
        <v>236</v>
      </c>
      <c r="C37" s="2" t="s">
        <v>240</v>
      </c>
      <c r="D37" s="33">
        <f>(BX25+CA25+CD25+CG25+CJ25+CM25)/6</f>
        <v>53.703703703703702</v>
      </c>
      <c r="E37" s="33">
        <f t="shared" si="11"/>
        <v>4.833333333333333</v>
      </c>
      <c r="H37" s="36"/>
    </row>
    <row r="38" spans="1:8" ht="15.75">
      <c r="A38" s="2"/>
      <c r="B38" s="2" t="s">
        <v>237</v>
      </c>
      <c r="C38" s="2" t="s">
        <v>240</v>
      </c>
      <c r="D38" s="33">
        <f>(BY25+CB25+CE25+CH25+CK25+CN25)/6</f>
        <v>18.518518518518519</v>
      </c>
      <c r="E38" s="33">
        <f t="shared" si="11"/>
        <v>1.6666666666666667</v>
      </c>
      <c r="H38" s="36"/>
    </row>
    <row r="39" spans="1:8" ht="15.75">
      <c r="A39" s="2"/>
      <c r="B39" s="2"/>
      <c r="C39" s="2"/>
      <c r="D39" s="40">
        <f>SUM(D36:D38)</f>
        <v>100</v>
      </c>
      <c r="E39" s="39">
        <v>10</v>
      </c>
      <c r="H39" s="36"/>
    </row>
    <row r="40" spans="1:8" ht="15.75">
      <c r="A40" s="2"/>
      <c r="B40" s="2" t="s">
        <v>235</v>
      </c>
      <c r="C40" s="2" t="s">
        <v>241</v>
      </c>
      <c r="D40" s="33">
        <f>(CO25+CR25+CU25+CX25+DA25+DD25+DG25+DJ25+DM25+DP25+DS25+DV25+DY25+EB25+EE25+EH25+EK25+EN25+EQ25+ET25+EW25+EZ25+FC25+FF25+FI25+FL25+FO25+FR25+FU25+FX25)/30</f>
        <v>41.111111111111086</v>
      </c>
      <c r="E40" s="33">
        <f t="shared" si="11"/>
        <v>3.699999999999998</v>
      </c>
      <c r="H40" s="36"/>
    </row>
    <row r="41" spans="1:8" ht="15.75">
      <c r="A41" s="2"/>
      <c r="B41" s="2" t="s">
        <v>236</v>
      </c>
      <c r="C41" s="2" t="s">
        <v>241</v>
      </c>
      <c r="D41" s="33">
        <f>(CP25+CS25+CV25+CY25+DB25+DE25+DH25+DK25+DN25+DQ25+DT25+DW25+DZ25+EC25+EF25+EI25+EL25+EO25+ER25+EU25+EX25+FA25+FD25+FG25+FJ25+FM25+FP25+FS25+FV25+FY25)/30</f>
        <v>33.33333333333335</v>
      </c>
      <c r="E41" s="33">
        <f t="shared" si="11"/>
        <v>3.0000000000000013</v>
      </c>
      <c r="H41" s="36"/>
    </row>
    <row r="42" spans="1:8" ht="15.75">
      <c r="A42" s="2"/>
      <c r="B42" s="2" t="s">
        <v>237</v>
      </c>
      <c r="C42" s="2" t="s">
        <v>241</v>
      </c>
      <c r="D42" s="33">
        <f>(CQ25+CT25+CW25+CZ25+DC25+DF25+DI25+DL25+DO25+DR25+DU25+DX25+EA25+ED25+EG25+EJ25+EM25+EP25+ES25+EV25+EY25+FB25+FE25+FH25+FK25+FN25+FQ25+FT25+FW25+FZ25)/30</f>
        <v>25.555555555555561</v>
      </c>
      <c r="E42" s="33">
        <f t="shared" si="11"/>
        <v>2.3000000000000003</v>
      </c>
      <c r="H42" s="36"/>
    </row>
    <row r="43" spans="1:8" ht="15.75">
      <c r="A43" s="2"/>
      <c r="B43" s="2"/>
      <c r="C43" s="2"/>
      <c r="D43" s="40">
        <v>100</v>
      </c>
      <c r="E43" s="39">
        <v>10</v>
      </c>
      <c r="H43" s="36"/>
    </row>
    <row r="44" spans="1:8">
      <c r="A44" s="2"/>
      <c r="B44" s="2" t="s">
        <v>235</v>
      </c>
      <c r="C44" s="2" t="s">
        <v>242</v>
      </c>
      <c r="D44" s="33">
        <f>(GA25+GD25+GG25+GJ25+GM25+GP25)/6</f>
        <v>22.222222222222225</v>
      </c>
      <c r="E44" s="33">
        <f t="shared" si="11"/>
        <v>2</v>
      </c>
      <c r="H44" s="37"/>
    </row>
    <row r="45" spans="1:8">
      <c r="A45" s="2"/>
      <c r="B45" s="2" t="s">
        <v>236</v>
      </c>
      <c r="C45" s="2" t="s">
        <v>242</v>
      </c>
      <c r="D45" s="33">
        <f>(GB25+GE25+GH25+GK25+GN25+GQ25)/6</f>
        <v>33.333333333333336</v>
      </c>
      <c r="E45" s="33">
        <f t="shared" si="11"/>
        <v>3.0000000000000004</v>
      </c>
      <c r="H45" s="37"/>
    </row>
    <row r="46" spans="1:8">
      <c r="A46" s="2"/>
      <c r="B46" s="2" t="s">
        <v>237</v>
      </c>
      <c r="C46" s="2" t="s">
        <v>242</v>
      </c>
      <c r="D46" s="33">
        <f>(GC25+GF25+GI25+GL25+GO25+GR25)/6</f>
        <v>44.44444444444445</v>
      </c>
      <c r="E46" s="33">
        <f t="shared" si="11"/>
        <v>4</v>
      </c>
    </row>
    <row r="47" spans="1:8">
      <c r="A47" s="2"/>
      <c r="B47" s="2"/>
      <c r="C47" s="2"/>
      <c r="D47" s="38">
        <f>SUM(D44:D46)</f>
        <v>100</v>
      </c>
      <c r="E47" s="39">
        <v>10</v>
      </c>
    </row>
  </sheetData>
  <mergeCells count="155">
    <mergeCell ref="GP13:GR13"/>
    <mergeCell ref="FO13:FQ13"/>
    <mergeCell ref="FR13:FT13"/>
    <mergeCell ref="FU13:FW13"/>
    <mergeCell ref="FX13:FZ13"/>
    <mergeCell ref="GA13:GC13"/>
    <mergeCell ref="GD13:GF13"/>
    <mergeCell ref="GG13:GI13"/>
    <mergeCell ref="GJ13:GL13"/>
    <mergeCell ref="GM13:GO13"/>
    <mergeCell ref="EN13:EP13"/>
    <mergeCell ref="EQ13:ES13"/>
    <mergeCell ref="ET13:EV13"/>
    <mergeCell ref="EW13:EY13"/>
    <mergeCell ref="EZ13:FB13"/>
    <mergeCell ref="FC13:FE13"/>
    <mergeCell ref="FF13:FH13"/>
    <mergeCell ref="FI13:FK13"/>
    <mergeCell ref="FL13:FN13"/>
    <mergeCell ref="DM13:DO13"/>
    <mergeCell ref="DP13:DR13"/>
    <mergeCell ref="DS13:DU13"/>
    <mergeCell ref="DV13:DX13"/>
    <mergeCell ref="DY13:EA13"/>
    <mergeCell ref="EB13:ED13"/>
    <mergeCell ref="EE13:EG13"/>
    <mergeCell ref="EH13:EJ13"/>
    <mergeCell ref="EK13:EM13"/>
    <mergeCell ref="CL13:CN13"/>
    <mergeCell ref="CO13:CQ13"/>
    <mergeCell ref="CR13:CT13"/>
    <mergeCell ref="CU13:CW13"/>
    <mergeCell ref="CX13:CZ13"/>
    <mergeCell ref="DA13:DC13"/>
    <mergeCell ref="DD13:DF13"/>
    <mergeCell ref="DG13:DI13"/>
    <mergeCell ref="DJ13:DL13"/>
    <mergeCell ref="GA6:GR6"/>
    <mergeCell ref="C13:E13"/>
    <mergeCell ref="F13:H13"/>
    <mergeCell ref="I13:K13"/>
    <mergeCell ref="L13:N13"/>
    <mergeCell ref="O13:Q13"/>
    <mergeCell ref="R13:T13"/>
    <mergeCell ref="U13:W13"/>
    <mergeCell ref="X13:Z13"/>
    <mergeCell ref="AA13:AC13"/>
    <mergeCell ref="AD13:AF13"/>
    <mergeCell ref="AG13:AI13"/>
    <mergeCell ref="AJ13:AL13"/>
    <mergeCell ref="AM13:AO13"/>
    <mergeCell ref="AP13:AR13"/>
    <mergeCell ref="AS13:AU13"/>
    <mergeCell ref="AV13:AX13"/>
    <mergeCell ref="AY13:BA13"/>
    <mergeCell ref="BB13:BD13"/>
    <mergeCell ref="BE13:BG13"/>
    <mergeCell ref="BH13:BJ13"/>
    <mergeCell ref="BK13:BM13"/>
    <mergeCell ref="BN13:BP13"/>
    <mergeCell ref="BQ13:BS13"/>
    <mergeCell ref="A3:T3"/>
    <mergeCell ref="A5:A14"/>
    <mergeCell ref="B5:B14"/>
    <mergeCell ref="C5:T5"/>
    <mergeCell ref="U5:BV5"/>
    <mergeCell ref="CO5:DU5"/>
    <mergeCell ref="DV5:FB5"/>
    <mergeCell ref="FC5:FZ5"/>
    <mergeCell ref="C6:T11"/>
    <mergeCell ref="U6:AL6"/>
    <mergeCell ref="AM6:BD6"/>
    <mergeCell ref="BE6:BV6"/>
    <mergeCell ref="BW6:CN6"/>
    <mergeCell ref="CO6:DF6"/>
    <mergeCell ref="DG6:DX6"/>
    <mergeCell ref="DY6:EP6"/>
    <mergeCell ref="EQ6:FH6"/>
    <mergeCell ref="FI6:FZ6"/>
    <mergeCell ref="BT13:BV13"/>
    <mergeCell ref="BW13:BY13"/>
    <mergeCell ref="BZ13:CB13"/>
    <mergeCell ref="CC13:CE13"/>
    <mergeCell ref="CF13:CH13"/>
    <mergeCell ref="CI13:CK13"/>
    <mergeCell ref="EN12:EP12"/>
    <mergeCell ref="EQ12:ES12"/>
    <mergeCell ref="DA12:DC12"/>
    <mergeCell ref="GG12:GI12"/>
    <mergeCell ref="DD12:DF12"/>
    <mergeCell ref="FX12:FZ12"/>
    <mergeCell ref="DJ12:DL12"/>
    <mergeCell ref="BT12:BV12"/>
    <mergeCell ref="CC12:CE12"/>
    <mergeCell ref="CF12:CH12"/>
    <mergeCell ref="CI12:CK12"/>
    <mergeCell ref="CL12:CN12"/>
    <mergeCell ref="DG12:DI12"/>
    <mergeCell ref="DV12:DX12"/>
    <mergeCell ref="DY12:EA12"/>
    <mergeCell ref="CO12:CQ12"/>
    <mergeCell ref="CR12:CT12"/>
    <mergeCell ref="CU12:CW12"/>
    <mergeCell ref="CX12:CZ12"/>
    <mergeCell ref="DM12:DO12"/>
    <mergeCell ref="DP12:DR12"/>
    <mergeCell ref="DS12:DU12"/>
    <mergeCell ref="AV12:AX12"/>
    <mergeCell ref="AY12:BA12"/>
    <mergeCell ref="BB12:BD12"/>
    <mergeCell ref="BE12:BG12"/>
    <mergeCell ref="U12:W12"/>
    <mergeCell ref="A24:B24"/>
    <mergeCell ref="A25:B25"/>
    <mergeCell ref="GP12:GR12"/>
    <mergeCell ref="GA12:GC12"/>
    <mergeCell ref="GD12:GF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EB12:ED12"/>
    <mergeCell ref="EE12:EG12"/>
    <mergeCell ref="EH12:EJ12"/>
    <mergeCell ref="EK12:EM12"/>
    <mergeCell ref="C12:E12"/>
    <mergeCell ref="F12:H12"/>
    <mergeCell ref="I12:K12"/>
    <mergeCell ref="GJ12:GL12"/>
    <mergeCell ref="GM12:GO12"/>
    <mergeCell ref="GA5:GR5"/>
    <mergeCell ref="BW5:CN5"/>
    <mergeCell ref="X12:Z12"/>
    <mergeCell ref="AA12:AC12"/>
    <mergeCell ref="AD12:AF12"/>
    <mergeCell ref="AG12:AI12"/>
    <mergeCell ref="AJ12:AL12"/>
    <mergeCell ref="AM12:AO12"/>
    <mergeCell ref="L12:N12"/>
    <mergeCell ref="O12:Q12"/>
    <mergeCell ref="R12:T12"/>
    <mergeCell ref="BW12:BY12"/>
    <mergeCell ref="BZ12:CB12"/>
    <mergeCell ref="BH12:BJ12"/>
    <mergeCell ref="BK12:BM12"/>
    <mergeCell ref="BN12:BP12"/>
    <mergeCell ref="BQ12:BS12"/>
    <mergeCell ref="AP12:AR12"/>
    <mergeCell ref="AS12:AU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ересек топ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2026-06-17T21:17:34Z</dcterms:modified>
</cp:coreProperties>
</file>